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600" windowHeight="9975" tabRatio="1000"/>
  </bookViews>
  <sheets>
    <sheet name="F-6" sheetId="21" r:id="rId1"/>
  </sheets>
  <externalReferences>
    <externalReference r:id="rId2"/>
  </externalReferences>
  <definedNames>
    <definedName name="_xlnm.Print_Area" localSheetId="0">'F-6'!$A$1:$U$78</definedName>
    <definedName name="_xlnm.Print_Titles" localSheetId="0">'F-6'!$1:$11</definedName>
  </definedNames>
  <calcPr calcId="125725"/>
</workbook>
</file>

<file path=xl/calcChain.xml><?xml version="1.0" encoding="utf-8"?>
<calcChain xmlns="http://schemas.openxmlformats.org/spreadsheetml/2006/main">
  <c r="AK38" i="21"/>
  <c r="A3" l="1"/>
  <c r="AM44" l="1"/>
</calcChain>
</file>

<file path=xl/sharedStrings.xml><?xml version="1.0" encoding="utf-8"?>
<sst xmlns="http://schemas.openxmlformats.org/spreadsheetml/2006/main" count="38" uniqueCount="32">
  <si>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</si>
  <si>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</si>
  <si>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</si>
  <si>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</si>
  <si>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</si>
  <si>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</si>
  <si>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</si>
  <si>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</si>
  <si>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</si>
  <si>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</si>
  <si>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</si>
  <si>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</si>
  <si>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</si>
  <si>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</si>
  <si>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</si>
  <si>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</si>
  <si>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</si>
  <si>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</si>
  <si>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</t>
  </si>
  <si>
    <t>CONCEPTO</t>
  </si>
  <si>
    <t>DEL</t>
  </si>
  <si>
    <t>ESTADO  ANALÍTICO DEL ACTIVO</t>
  </si>
  <si>
    <t>SALDO</t>
  </si>
  <si>
    <t>CARGOS</t>
  </si>
  <si>
    <t>ABONOS</t>
  </si>
  <si>
    <t/>
  </si>
  <si>
    <t>INICIAL</t>
  </si>
  <si>
    <t>PERIODO</t>
  </si>
  <si>
    <t>FINAL</t>
  </si>
  <si>
    <t>ACTIVO NO CIRCULANTE</t>
  </si>
  <si>
    <t>(CIFRAS A PESOS)</t>
  </si>
  <si>
    <t>AL 30 DE JUNIO DE 2017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</si>
</sst>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#,##0.0_);[Black]\(#,##0.0\)"/>
    <numFmt numFmtId="165" formatCode="#,##0[$€];[Red]\-#,##0[$€]"/>
    <numFmt numFmtId="166" formatCode="#,##0.000000000"/>
    <numFmt numFmtId="167" formatCode="#,##0_);[Black]\(#,##0\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Gotham Rounded Book"/>
      <family val="3"/>
    </font>
    <font>
      <b/>
      <sz val="6"/>
      <name val="Gotham Rounded Book"/>
      <family val="3"/>
    </font>
    <font>
      <b/>
      <sz val="6"/>
      <color theme="1"/>
      <name val="Gotham Rounded Book"/>
      <family val="3"/>
    </font>
    <font>
      <sz val="6"/>
      <color theme="1"/>
      <name val="Gotham Rounded Book"/>
      <family val="3"/>
    </font>
    <font>
      <sz val="6"/>
      <name val="Gotham Rounded Book"/>
      <family val="3"/>
    </font>
    <font>
      <sz val="10"/>
      <name val="Arial"/>
      <family val="2"/>
    </font>
    <font>
      <b/>
      <sz val="5"/>
      <name val="Gotham Rounded Book"/>
      <family val="3"/>
    </font>
    <font>
      <sz val="8"/>
      <name val="Gotham Rounded Book"/>
      <family val="3"/>
    </font>
    <font>
      <b/>
      <sz val="6.5"/>
      <color theme="1"/>
      <name val="Gotham Rounded Book"/>
      <family val="3"/>
    </font>
    <font>
      <sz val="5.5"/>
      <color theme="1"/>
      <name val="Gotham Rounded Book"/>
      <family val="3"/>
    </font>
    <font>
      <sz val="6.5"/>
      <color theme="1"/>
      <name val="Gotham Rounded Book"/>
      <family val="3"/>
    </font>
    <font>
      <b/>
      <u/>
      <sz val="6.5"/>
      <color theme="1"/>
      <name val="Gotham Rounded Book"/>
      <family val="3"/>
    </font>
    <font>
      <sz val="6.5"/>
      <name val="Gotham Rounded Book"/>
      <family val="3"/>
    </font>
    <font>
      <b/>
      <sz val="6.5"/>
      <name val="Gotham Rounded Book"/>
      <family val="3"/>
    </font>
    <font>
      <sz val="10"/>
      <name val="MS Sans Serif"/>
      <family val="2"/>
    </font>
    <font>
      <sz val="10"/>
      <color rgb="FF000000"/>
      <name val="Times New Roman"/>
      <family val="1"/>
    </font>
    <font>
      <sz val="7"/>
      <name val="Gotham Rounded Book"/>
      <family val="3"/>
    </font>
    <font>
      <b/>
      <sz val="7"/>
      <color indexed="18"/>
      <name val="Gotham Rounded Book"/>
      <family val="3"/>
    </font>
  </fonts>
  <fills count="4">
    <fill>
      <patternFill patternType="none"/>
    </fill>
    <fill>
      <patternFill patternType="gray125"/>
    </fill>
    <fill>
      <patternFill patternType="solid">
        <fgColor rgb="FF75A729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5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6" fillId="0" borderId="0"/>
    <xf numFmtId="0" fontId="7" fillId="0" borderId="0"/>
    <xf numFmtId="0" fontId="17" fillId="0" borderId="0"/>
  </cellStyleXfs>
  <cellXfs count="46">
    <xf numFmtId="0" fontId="0" fillId="0" borderId="0" xfId="0"/>
    <xf numFmtId="0" fontId="4" fillId="0" borderId="0" xfId="0" applyFont="1" applyFill="1" applyBorder="1" applyAlignment="1" applyProtection="1">
      <alignment horizontal="left" vertical="center"/>
    </xf>
    <xf numFmtId="164" fontId="6" fillId="0" borderId="0" xfId="0" applyNumberFormat="1" applyFont="1" applyFill="1" applyBorder="1" applyAlignment="1" applyProtection="1">
      <alignment horizontal="right" vertical="center"/>
      <protection locked="0"/>
    </xf>
    <xf numFmtId="164" fontId="3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2" applyFont="1" applyFill="1" applyBorder="1" applyAlignment="1" applyProtection="1">
      <alignment horizontal="centerContinuous" vertical="center"/>
      <protection locked="0"/>
    </xf>
    <xf numFmtId="164" fontId="6" fillId="0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centerContinuous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164" fontId="6" fillId="0" borderId="0" xfId="1" applyNumberFormat="1" applyFont="1" applyFill="1" applyBorder="1" applyAlignment="1" applyProtection="1">
      <alignment horizontal="right" vertical="center"/>
      <protection locked="0"/>
    </xf>
    <xf numFmtId="0" fontId="11" fillId="0" borderId="1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Continuous" vertical="center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5" fillId="3" borderId="0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43" fontId="4" fillId="3" borderId="0" xfId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Continuous" vertical="center"/>
      <protection locked="0"/>
    </xf>
    <xf numFmtId="0" fontId="4" fillId="3" borderId="0" xfId="0" quotePrefix="1" applyFont="1" applyFill="1" applyBorder="1" applyAlignment="1" applyProtection="1">
      <alignment horizontal="centerContinuous" vertical="center"/>
      <protection locked="0"/>
    </xf>
    <xf numFmtId="0" fontId="10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167" fontId="14" fillId="0" borderId="0" xfId="0" applyNumberFormat="1" applyFont="1" applyFill="1" applyBorder="1" applyAlignment="1" applyProtection="1">
      <alignment horizontal="right" vertical="center"/>
      <protection locked="0"/>
    </xf>
    <xf numFmtId="167" fontId="15" fillId="0" borderId="0" xfId="0" applyNumberFormat="1" applyFont="1" applyFill="1" applyBorder="1" applyAlignment="1" applyProtection="1">
      <alignment horizontal="right" vertical="center"/>
      <protection locked="0"/>
    </xf>
    <xf numFmtId="167" fontId="15" fillId="0" borderId="0" xfId="1" applyNumberFormat="1" applyFont="1" applyFill="1" applyBorder="1" applyAlignment="1" applyProtection="1">
      <alignment horizontal="right" vertical="center"/>
      <protection locked="0"/>
    </xf>
    <xf numFmtId="167" fontId="14" fillId="0" borderId="0" xfId="1" applyNumberFormat="1" applyFont="1" applyFill="1" applyBorder="1" applyAlignment="1" applyProtection="1">
      <alignment horizontal="right" vertical="center"/>
      <protection locked="0"/>
    </xf>
    <xf numFmtId="3" fontId="9" fillId="0" borderId="0" xfId="2" applyNumberFormat="1" applyFont="1" applyFill="1" applyBorder="1" applyAlignment="1" applyProtection="1">
      <alignment vertical="center"/>
      <protection locked="0"/>
    </xf>
    <xf numFmtId="3" fontId="2" fillId="0" borderId="0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Fill="1" applyBorder="1" applyAlignment="1" applyProtection="1">
      <alignment vertical="center"/>
    </xf>
    <xf numFmtId="167" fontId="14" fillId="0" borderId="0" xfId="0" applyNumberFormat="1" applyFont="1" applyFill="1" applyBorder="1" applyAlignment="1" applyProtection="1">
      <alignment vertical="center"/>
      <protection locked="0"/>
    </xf>
    <xf numFmtId="0" fontId="9" fillId="0" borderId="0" xfId="2" applyFont="1" applyFill="1" applyAlignment="1" applyProtection="1">
      <alignment vertical="center"/>
      <protection locked="0"/>
    </xf>
    <xf numFmtId="3" fontId="9" fillId="0" borderId="0" xfId="2" applyNumberFormat="1" applyFont="1" applyFill="1" applyAlignment="1" applyProtection="1">
      <alignment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2" applyFont="1" applyFill="1" applyAlignment="1" applyProtection="1">
      <alignment vertical="center"/>
      <protection locked="0"/>
    </xf>
    <xf numFmtId="0" fontId="18" fillId="0" borderId="0" xfId="2" applyFont="1" applyFill="1" applyAlignment="1" applyProtection="1">
      <alignment vertical="center"/>
      <protection locked="0"/>
    </xf>
    <xf numFmtId="0" fontId="19" fillId="0" borderId="0" xfId="2" applyFont="1" applyFill="1" applyBorder="1" applyAlignment="1" applyProtection="1">
      <alignment vertical="center"/>
      <protection locked="0"/>
    </xf>
    <xf numFmtId="3" fontId="18" fillId="0" borderId="0" xfId="2" applyNumberFormat="1" applyFont="1" applyFill="1" applyAlignment="1" applyProtection="1">
      <alignment vertical="center"/>
      <protection locked="0"/>
    </xf>
    <xf numFmtId="166" fontId="5" fillId="0" borderId="0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>
      <alignment horizontal="center" vertical="center"/>
    </xf>
  </cellXfs>
  <cellStyles count="32">
    <cellStyle name="Euro" xfId="3"/>
    <cellStyle name="Millares" xfId="1" builtinId="3"/>
    <cellStyle name="Millares 2" xfId="4"/>
    <cellStyle name="Normal" xfId="0" builtinId="0"/>
    <cellStyle name="Normal 10" xfId="5"/>
    <cellStyle name="Normal 11" xfId="6"/>
    <cellStyle name="Normal 12" xfId="7"/>
    <cellStyle name="Normal 12 2" xfId="8"/>
    <cellStyle name="Normal 13" xfId="9"/>
    <cellStyle name="Normal 14" xfId="10"/>
    <cellStyle name="Normal 15" xfId="11"/>
    <cellStyle name="Normal 2" xfId="2"/>
    <cellStyle name="Normal 2 2" xfId="12"/>
    <cellStyle name="Normal 2 3" xfId="13"/>
    <cellStyle name="Normal 2 4" xfId="14"/>
    <cellStyle name="Normal 2 5" xfId="15"/>
    <cellStyle name="Normal 2 6" xfId="16"/>
    <cellStyle name="Normal 2 7" xfId="17"/>
    <cellStyle name="Normal 2 8" xfId="18"/>
    <cellStyle name="Normal 3" xfId="19"/>
    <cellStyle name="Normal 3 2" xfId="20"/>
    <cellStyle name="Normal 3 3" xfId="21"/>
    <cellStyle name="Normal 3 4" xfId="22"/>
    <cellStyle name="Normal 4" xfId="23"/>
    <cellStyle name="Normal 4 2" xfId="24"/>
    <cellStyle name="Normal 5" xfId="25"/>
    <cellStyle name="Normal 5 2" xfId="26"/>
    <cellStyle name="Normal 5 3" xfId="27"/>
    <cellStyle name="Normal 6" xfId="28"/>
    <cellStyle name="Normal 7" xfId="29"/>
    <cellStyle name="Normal 8" xfId="30"/>
    <cellStyle name="Normal 9" xfId="31"/>
  </cellStyles>
  <dxfs count="0"/>
  <tableStyles count="0" defaultTableStyle="TableStyleMedium9" defaultPivotStyle="PivotStyleLight16"/>
  <colors>
    <mruColors>
      <color rgb="FF75A7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75</xdr:row>
      <xdr:rowOff>0</xdr:rowOff>
    </xdr:from>
    <xdr:to>
      <xdr:col>21</xdr:col>
      <xdr:colOff>29308</xdr:colOff>
      <xdr:row>75</xdr:row>
      <xdr:rowOff>90509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13480"/>
          <a:ext cx="7173058" cy="905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21981</xdr:rowOff>
    </xdr:from>
    <xdr:to>
      <xdr:col>4</xdr:col>
      <xdr:colOff>123676</xdr:colOff>
      <xdr:row>5</xdr:row>
      <xdr:rowOff>124558</xdr:rowOff>
    </xdr:to>
    <xdr:pic>
      <xdr:nvPicPr>
        <xdr:cNvPr id="4" name="3 Imagen" descr="Ciudad_de_Mexic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981" y="205154"/>
          <a:ext cx="673195" cy="600808"/>
        </a:xfrm>
        <a:prstGeom prst="rect">
          <a:avLst/>
        </a:prstGeom>
      </xdr:spPr>
    </xdr:pic>
    <xdr:clientData/>
  </xdr:twoCellAnchor>
  <xdr:twoCellAnchor editAs="oneCell">
    <xdr:from>
      <xdr:col>19</xdr:col>
      <xdr:colOff>183173</xdr:colOff>
      <xdr:row>2</xdr:row>
      <xdr:rowOff>51288</xdr:rowOff>
    </xdr:from>
    <xdr:to>
      <xdr:col>19</xdr:col>
      <xdr:colOff>754673</xdr:colOff>
      <xdr:row>5</xdr:row>
      <xdr:rowOff>117231</xdr:rowOff>
    </xdr:to>
    <xdr:pic>
      <xdr:nvPicPr>
        <xdr:cNvPr id="5" name="4 Imagen" descr="INVI 0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542942" y="234461"/>
          <a:ext cx="571500" cy="5641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JERCICIO%202015/FINANCIEROS%202015%20OKK/1215/ESTADOS%20FINANCIEROS%20INVI%20%201215%20%20arm%20%2017%2003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TERIOR ANTERERIOR 122013"/>
      <sheetName val="ANTERIOR 122014"/>
      <sheetName val="ACTUAL 122015"/>
      <sheetName val="EF_01"/>
      <sheetName val="EF_02"/>
      <sheetName val="EF_03"/>
      <sheetName val="EF_04"/>
      <sheetName val="EF_09"/>
      <sheetName val="EF_10"/>
      <sheetName val="EF_12 "/>
      <sheetName val="EF_02 comp  2014_2013"/>
      <sheetName val="Diciembre 2013"/>
      <sheetName val="Diciembre 2014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INSTITUTO DE VIVIENDA DEL DISTRITO FEDERAL</v>
          </cell>
        </row>
      </sheetData>
      <sheetData sheetId="4">
        <row r="20">
          <cell r="AC20">
            <v>1492448.5710799999</v>
          </cell>
        </row>
      </sheetData>
      <sheetData sheetId="5" refreshError="1"/>
      <sheetData sheetId="6" refreshError="1"/>
      <sheetData sheetId="7" refreshError="1"/>
      <sheetData sheetId="8">
        <row r="4">
          <cell r="A4" t="str">
            <v>AL 31 DE DICIEMBRE DE 2015</v>
          </cell>
        </row>
      </sheetData>
      <sheetData sheetId="9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M78"/>
  <sheetViews>
    <sheetView showGridLines="0" tabSelected="1" zoomScale="130" zoomScaleNormal="130" zoomScaleSheetLayoutView="160" zoomScalePageLayoutView="115" workbookViewId="0">
      <selection activeCell="A5" sqref="A5:U5"/>
    </sheetView>
  </sheetViews>
  <sheetFormatPr baseColWidth="10" defaultColWidth="11.42578125" defaultRowHeight="8.25"/>
  <cols>
    <col min="1" max="1" width="0.28515625" style="10" customWidth="1"/>
    <col min="2" max="12" width="2.7109375" style="11" customWidth="1"/>
    <col min="13" max="13" width="7.7109375" style="11" customWidth="1"/>
    <col min="14" max="14" width="2.7109375" style="11" customWidth="1"/>
    <col min="15" max="15" width="3.42578125" style="11" customWidth="1"/>
    <col min="16" max="16" width="12.28515625" style="11" bestFit="1" customWidth="1"/>
    <col min="17" max="18" width="13.140625" style="11" bestFit="1" customWidth="1"/>
    <col min="19" max="19" width="12.28515625" style="11" bestFit="1" customWidth="1"/>
    <col min="20" max="20" width="11.42578125" style="11" bestFit="1" customWidth="1"/>
    <col min="21" max="21" width="0.28515625" style="11" customWidth="1"/>
    <col min="22" max="22" width="12.5703125" style="34" customWidth="1"/>
    <col min="23" max="23" width="11.42578125" style="34"/>
    <col min="24" max="16384" width="11.42578125" style="11"/>
  </cols>
  <sheetData>
    <row r="1" spans="1:24" s="37" customFormat="1" ht="11.1" customHeight="1">
      <c r="V1" s="38"/>
      <c r="W1" s="39"/>
    </row>
    <row r="2" spans="1:24" s="40" customFormat="1" ht="3.95" customHeight="1">
      <c r="Q2" s="41"/>
      <c r="R2" s="42"/>
      <c r="S2" s="41"/>
      <c r="T2" s="41"/>
      <c r="U2" s="41"/>
      <c r="V2" s="43"/>
      <c r="W2" s="43"/>
      <c r="X2" s="41"/>
    </row>
    <row r="3" spans="1:24" s="9" customFormat="1" ht="13.5" customHeight="1">
      <c r="A3" s="45" t="str">
        <f>[1]EF_01!$A$3</f>
        <v>INSTITUTO DE VIVIENDA DEL DISTRITO FEDERAL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32"/>
      <c r="W3" s="33"/>
    </row>
    <row r="4" spans="1:24" s="9" customFormat="1" ht="13.5" customHeight="1">
      <c r="A4" s="45" t="s">
        <v>21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32"/>
      <c r="W4" s="33"/>
    </row>
    <row r="5" spans="1:24" s="9" customFormat="1" ht="12.75" customHeight="1">
      <c r="A5" s="45" t="s">
        <v>31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33"/>
      <c r="W5" s="33"/>
    </row>
    <row r="6" spans="1:24" s="9" customFormat="1" ht="11.25" customHeight="1">
      <c r="A6" s="45" t="s">
        <v>30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33"/>
      <c r="W6" s="33"/>
    </row>
    <row r="7" spans="1:24" ht="3" customHeight="1"/>
    <row r="8" spans="1:24" ht="11.1" customHeight="1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1" t="s">
        <v>22</v>
      </c>
      <c r="Q8" s="22" t="s">
        <v>23</v>
      </c>
      <c r="R8" s="22" t="s">
        <v>24</v>
      </c>
      <c r="S8" s="21" t="s">
        <v>22</v>
      </c>
      <c r="T8" s="22" t="s">
        <v>18</v>
      </c>
      <c r="U8" s="20"/>
    </row>
    <row r="9" spans="1:24" ht="11.1" customHeight="1">
      <c r="A9" s="23" t="s">
        <v>19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4" t="s">
        <v>25</v>
      </c>
      <c r="Q9" s="22" t="s">
        <v>20</v>
      </c>
      <c r="R9" s="22" t="s">
        <v>20</v>
      </c>
      <c r="S9" s="24" t="s">
        <v>25</v>
      </c>
      <c r="T9" s="22" t="s">
        <v>20</v>
      </c>
      <c r="U9" s="23"/>
    </row>
    <row r="10" spans="1:24" ht="11.1" customHeight="1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1" t="s">
        <v>26</v>
      </c>
      <c r="Q10" s="22" t="s">
        <v>27</v>
      </c>
      <c r="R10" s="22" t="s">
        <v>27</v>
      </c>
      <c r="S10" s="21" t="s">
        <v>28</v>
      </c>
      <c r="T10" s="22" t="s">
        <v>27</v>
      </c>
      <c r="U10" s="20"/>
    </row>
    <row r="11" spans="1:24" ht="8.1" customHeight="1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/>
      <c r="Q11" s="3"/>
      <c r="R11" s="3"/>
      <c r="S11" s="2"/>
      <c r="T11" s="3"/>
      <c r="V11" s="35"/>
    </row>
    <row r="12" spans="1:24" ht="8.1" customHeight="1">
      <c r="A12" s="12"/>
      <c r="B12" s="25" t="s">
        <v>0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30">
        <v>15718561437.579998</v>
      </c>
      <c r="Q12" s="30">
        <v>197714604081.81</v>
      </c>
      <c r="R12" s="30">
        <v>195960071473.66</v>
      </c>
      <c r="S12" s="30">
        <v>17473094045.729988</v>
      </c>
      <c r="T12" s="30">
        <v>1754532608.2499859</v>
      </c>
      <c r="V12" s="35"/>
    </row>
    <row r="13" spans="1:24" ht="8.1" customHeight="1">
      <c r="A13" s="12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31"/>
      <c r="Q13" s="28"/>
      <c r="R13" s="28"/>
      <c r="S13" s="28"/>
      <c r="T13" s="28"/>
      <c r="V13" s="35"/>
    </row>
    <row r="14" spans="1:24" ht="8.1" customHeight="1">
      <c r="A14" s="12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31"/>
      <c r="Q14" s="28"/>
      <c r="R14" s="28"/>
      <c r="S14" s="28"/>
      <c r="T14" s="28"/>
      <c r="V14" s="35"/>
    </row>
    <row r="15" spans="1:24" ht="8.1" customHeight="1">
      <c r="A15" s="12"/>
      <c r="B15" s="26"/>
      <c r="C15" s="26" t="s">
        <v>1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9">
        <v>1596557494.5799999</v>
      </c>
      <c r="Q15" s="29">
        <v>190154204554.82999</v>
      </c>
      <c r="R15" s="29">
        <v>190328108130.26001</v>
      </c>
      <c r="S15" s="29">
        <v>1422653919.1499887</v>
      </c>
      <c r="T15" s="29">
        <v>-173903575.53001139</v>
      </c>
      <c r="V15" s="35"/>
      <c r="X15" s="44"/>
    </row>
    <row r="16" spans="1:24" ht="8.1" customHeight="1">
      <c r="A16" s="12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8"/>
      <c r="Q16" s="28"/>
      <c r="R16" s="28"/>
      <c r="S16" s="28"/>
      <c r="T16" s="28"/>
      <c r="V16" s="35"/>
    </row>
    <row r="17" spans="1:22" ht="8.1" customHeight="1">
      <c r="A17" s="12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8"/>
      <c r="Q17" s="28"/>
      <c r="R17" s="28"/>
      <c r="S17" s="28"/>
      <c r="T17" s="28"/>
      <c r="V17" s="35"/>
    </row>
    <row r="18" spans="1:22" ht="8.1" customHeight="1">
      <c r="A18" s="12"/>
      <c r="B18" s="25"/>
      <c r="C18" s="25"/>
      <c r="D18" s="7" t="s">
        <v>2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8">
        <v>1059752717.85</v>
      </c>
      <c r="Q18" s="28">
        <v>186572540041.88998</v>
      </c>
      <c r="R18" s="28">
        <v>186627495182.97</v>
      </c>
      <c r="S18" s="31">
        <v>1004797576.769989</v>
      </c>
      <c r="T18" s="31">
        <v>-54955141.08001101</v>
      </c>
      <c r="V18" s="35"/>
    </row>
    <row r="19" spans="1:22" ht="8.1" customHeight="1">
      <c r="A19" s="12"/>
      <c r="B19" s="25"/>
      <c r="C19" s="25"/>
      <c r="D19" s="7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8"/>
      <c r="Q19" s="28"/>
      <c r="R19" s="28"/>
      <c r="S19" s="31"/>
      <c r="T19" s="31"/>
      <c r="V19" s="35"/>
    </row>
    <row r="20" spans="1:22" ht="8.1" customHeight="1">
      <c r="A20" s="12"/>
      <c r="B20" s="25"/>
      <c r="C20" s="25"/>
      <c r="D20" s="7" t="s">
        <v>3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8">
        <v>536804776.73000002</v>
      </c>
      <c r="Q20" s="28">
        <v>3581664512.9399996</v>
      </c>
      <c r="R20" s="28">
        <v>3700612947.29</v>
      </c>
      <c r="S20" s="31">
        <v>417856342.37999964</v>
      </c>
      <c r="T20" s="31">
        <v>-118948434.35000038</v>
      </c>
      <c r="V20" s="35"/>
    </row>
    <row r="21" spans="1:22" ht="8.1" customHeight="1">
      <c r="A21" s="12"/>
      <c r="B21" s="25"/>
      <c r="C21" s="25"/>
      <c r="D21" s="7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8"/>
      <c r="Q21" s="28"/>
      <c r="R21" s="28"/>
      <c r="S21" s="31"/>
      <c r="T21" s="31"/>
      <c r="V21" s="35"/>
    </row>
    <row r="22" spans="1:22" ht="8.1" customHeight="1">
      <c r="A22" s="12"/>
      <c r="B22" s="25"/>
      <c r="C22" s="25"/>
      <c r="D22" s="7" t="s">
        <v>4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8">
        <v>0</v>
      </c>
      <c r="Q22" s="28">
        <v>0</v>
      </c>
      <c r="R22" s="28">
        <v>0</v>
      </c>
      <c r="S22" s="31">
        <v>0</v>
      </c>
      <c r="T22" s="31">
        <v>0</v>
      </c>
      <c r="V22" s="35"/>
    </row>
    <row r="23" spans="1:22" ht="8.1" customHeight="1">
      <c r="A23" s="12"/>
      <c r="B23" s="25"/>
      <c r="C23" s="25"/>
      <c r="D23" s="27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8"/>
      <c r="Q23" s="28"/>
      <c r="R23" s="28"/>
      <c r="S23" s="31"/>
      <c r="T23" s="31"/>
      <c r="V23" s="35"/>
    </row>
    <row r="24" spans="1:22" ht="8.1" customHeight="1">
      <c r="A24" s="12"/>
      <c r="B24" s="25"/>
      <c r="C24" s="25"/>
      <c r="D24" s="7" t="s">
        <v>5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8">
        <v>0</v>
      </c>
      <c r="Q24" s="28">
        <v>0</v>
      </c>
      <c r="R24" s="28">
        <v>0</v>
      </c>
      <c r="S24" s="31">
        <v>0</v>
      </c>
      <c r="T24" s="31">
        <v>0</v>
      </c>
      <c r="V24" s="35"/>
    </row>
    <row r="25" spans="1:22" ht="8.1" customHeight="1">
      <c r="A25" s="12"/>
      <c r="B25" s="25"/>
      <c r="C25" s="25"/>
      <c r="D25" s="8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8"/>
      <c r="Q25" s="28"/>
      <c r="R25" s="28"/>
      <c r="S25" s="28"/>
      <c r="T25" s="28"/>
      <c r="V25" s="35"/>
    </row>
    <row r="26" spans="1:22" ht="8.1" customHeight="1">
      <c r="A26" s="12"/>
      <c r="B26" s="25"/>
      <c r="C26" s="25"/>
      <c r="D26" s="7" t="s">
        <v>6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8">
        <v>0</v>
      </c>
      <c r="Q26" s="28">
        <v>0</v>
      </c>
      <c r="R26" s="28">
        <v>0</v>
      </c>
      <c r="S26" s="31">
        <v>0</v>
      </c>
      <c r="T26" s="31">
        <v>0</v>
      </c>
      <c r="V26" s="35"/>
    </row>
    <row r="27" spans="1:22" ht="8.1" customHeight="1">
      <c r="A27" s="12"/>
      <c r="B27" s="25"/>
      <c r="C27" s="25"/>
      <c r="D27" s="7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8"/>
      <c r="Q27" s="28"/>
      <c r="R27" s="28"/>
      <c r="S27" s="28"/>
      <c r="T27" s="28"/>
      <c r="V27" s="35"/>
    </row>
    <row r="28" spans="1:22" ht="8.1" customHeight="1">
      <c r="A28" s="12"/>
      <c r="B28" s="25"/>
      <c r="C28" s="25"/>
      <c r="D28" s="7" t="s">
        <v>7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8">
        <v>0</v>
      </c>
      <c r="Q28" s="28">
        <v>0</v>
      </c>
      <c r="R28" s="28">
        <v>0</v>
      </c>
      <c r="S28" s="31">
        <v>0</v>
      </c>
      <c r="T28" s="31">
        <v>0</v>
      </c>
      <c r="V28" s="35"/>
    </row>
    <row r="29" spans="1:22" ht="8.1" customHeight="1">
      <c r="A29" s="12"/>
      <c r="B29" s="25"/>
      <c r="C29" s="25"/>
      <c r="D29" s="7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8"/>
      <c r="Q29" s="28"/>
      <c r="R29" s="28"/>
      <c r="S29" s="28"/>
      <c r="T29" s="28"/>
      <c r="V29" s="35"/>
    </row>
    <row r="30" spans="1:22" ht="8.1" customHeight="1">
      <c r="A30" s="12"/>
      <c r="B30" s="25"/>
      <c r="C30" s="25"/>
      <c r="D30" s="7" t="s">
        <v>8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8">
        <v>0</v>
      </c>
      <c r="Q30" s="28">
        <v>0</v>
      </c>
      <c r="R30" s="28">
        <v>0</v>
      </c>
      <c r="S30" s="31">
        <v>0</v>
      </c>
      <c r="T30" s="31">
        <v>0</v>
      </c>
      <c r="V30" s="35"/>
    </row>
    <row r="31" spans="1:22" ht="8.1" customHeight="1">
      <c r="A31" s="12"/>
      <c r="B31" s="25"/>
      <c r="C31" s="25"/>
      <c r="D31" s="7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8"/>
      <c r="Q31" s="28"/>
      <c r="R31" s="28"/>
      <c r="S31" s="28"/>
      <c r="T31" s="28"/>
      <c r="V31" s="35"/>
    </row>
    <row r="32" spans="1:22" ht="8.1" customHeight="1">
      <c r="A32" s="12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36"/>
      <c r="Q32" s="36"/>
      <c r="R32" s="36"/>
      <c r="S32" s="36"/>
      <c r="T32" s="36"/>
      <c r="V32" s="35"/>
    </row>
    <row r="33" spans="1:39" ht="8.1" customHeight="1">
      <c r="A33" s="12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36"/>
      <c r="Q33" s="36"/>
      <c r="R33" s="36"/>
      <c r="S33" s="36"/>
      <c r="T33" s="36"/>
      <c r="V33" s="35"/>
    </row>
    <row r="34" spans="1:39" ht="8.1" customHeight="1">
      <c r="A34" s="12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36"/>
      <c r="Q34" s="36"/>
      <c r="R34" s="36"/>
      <c r="S34" s="36"/>
      <c r="T34" s="36"/>
      <c r="V34" s="35"/>
    </row>
    <row r="35" spans="1:39" ht="8.1" customHeight="1">
      <c r="A35" s="12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28"/>
      <c r="Q35" s="28"/>
      <c r="R35" s="28"/>
      <c r="S35" s="28"/>
      <c r="T35" s="28"/>
      <c r="V35" s="35"/>
    </row>
    <row r="36" spans="1:39" ht="8.1" customHeight="1">
      <c r="A36" s="12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28"/>
      <c r="Q36" s="28"/>
      <c r="R36" s="28"/>
      <c r="S36" s="28"/>
      <c r="T36" s="28"/>
      <c r="V36" s="35"/>
    </row>
    <row r="37" spans="1:39" ht="8.1" customHeight="1">
      <c r="A37" s="12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28"/>
      <c r="Q37" s="28"/>
      <c r="R37" s="28"/>
      <c r="S37" s="28"/>
      <c r="T37" s="28"/>
      <c r="V37" s="35"/>
    </row>
    <row r="38" spans="1:39" ht="8.1" customHeight="1">
      <c r="A38" s="12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28"/>
      <c r="Q38" s="28"/>
      <c r="R38" s="28"/>
      <c r="S38" s="28"/>
      <c r="T38" s="28"/>
      <c r="V38" s="35"/>
      <c r="AK38" s="11">
        <f>SUM(AG38+AH38+AI38+AJ38)-0.1</f>
        <v>-0.1</v>
      </c>
    </row>
    <row r="39" spans="1:39" ht="8.1" customHeight="1">
      <c r="A39" s="12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28"/>
      <c r="Q39" s="28"/>
      <c r="R39" s="28"/>
      <c r="S39" s="28"/>
      <c r="T39" s="28"/>
      <c r="V39" s="35"/>
    </row>
    <row r="40" spans="1:39" ht="8.1" customHeight="1">
      <c r="A40" s="12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28"/>
      <c r="Q40" s="28"/>
      <c r="R40" s="28"/>
      <c r="S40" s="28"/>
      <c r="T40" s="28"/>
      <c r="V40" s="35"/>
    </row>
    <row r="41" spans="1:39" ht="8.1" customHeight="1">
      <c r="A41" s="12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28"/>
      <c r="Q41" s="28"/>
      <c r="R41" s="28"/>
      <c r="S41" s="28"/>
      <c r="T41" s="28"/>
      <c r="V41" s="35"/>
    </row>
    <row r="42" spans="1:39" ht="8.1" customHeight="1">
      <c r="A42" s="12"/>
      <c r="B42" s="25"/>
      <c r="C42" s="25"/>
      <c r="D42" s="7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8"/>
      <c r="Q42" s="28"/>
      <c r="R42" s="28"/>
      <c r="S42" s="28"/>
      <c r="T42" s="28"/>
      <c r="V42" s="35"/>
    </row>
    <row r="43" spans="1:39" ht="8.1" customHeight="1">
      <c r="A43" s="12"/>
      <c r="B43" s="25"/>
      <c r="C43" s="25"/>
      <c r="D43" s="7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8"/>
      <c r="Q43" s="28"/>
      <c r="R43" s="28"/>
      <c r="S43" s="28"/>
      <c r="T43" s="28"/>
      <c r="V43" s="35"/>
    </row>
    <row r="44" spans="1:39" ht="8.1" customHeight="1">
      <c r="A44" s="12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36"/>
      <c r="Q44" s="36"/>
      <c r="R44" s="36"/>
      <c r="S44" s="36"/>
      <c r="T44" s="36"/>
      <c r="V44" s="35"/>
      <c r="AM44" s="11" t="e">
        <f>+#REF!-0.05</f>
        <v>#REF!</v>
      </c>
    </row>
    <row r="45" spans="1:39" ht="8.1" customHeight="1">
      <c r="A45" s="12"/>
      <c r="B45" s="25"/>
      <c r="C45" s="25"/>
      <c r="D45" s="7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8"/>
      <c r="Q45" s="28"/>
      <c r="R45" s="28"/>
      <c r="S45" s="28"/>
      <c r="T45" s="28"/>
      <c r="V45" s="35"/>
    </row>
    <row r="46" spans="1:39" ht="8.1" customHeight="1">
      <c r="A46" s="12"/>
      <c r="B46" s="25"/>
      <c r="C46" s="25"/>
      <c r="D46" s="7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8"/>
      <c r="Q46" s="28"/>
      <c r="R46" s="28"/>
      <c r="S46" s="28"/>
      <c r="T46" s="28"/>
      <c r="V46" s="35"/>
    </row>
    <row r="47" spans="1:39" ht="8.1" customHeight="1">
      <c r="A47" s="12"/>
      <c r="B47" s="25"/>
      <c r="C47" s="25"/>
      <c r="D47" s="7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8"/>
      <c r="Q47" s="28"/>
      <c r="R47" s="28"/>
      <c r="S47" s="28"/>
      <c r="T47" s="28"/>
      <c r="V47" s="35"/>
    </row>
    <row r="48" spans="1:39" ht="8.1" customHeight="1">
      <c r="A48" s="12"/>
      <c r="B48" s="25"/>
      <c r="C48" s="25"/>
      <c r="D48" s="7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8"/>
      <c r="Q48" s="28"/>
      <c r="R48" s="28"/>
      <c r="S48" s="28"/>
      <c r="T48" s="28"/>
      <c r="V48" s="35"/>
    </row>
    <row r="49" spans="1:24" ht="8.1" customHeight="1">
      <c r="A49" s="12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36"/>
      <c r="Q49" s="36"/>
      <c r="R49" s="36"/>
      <c r="S49" s="36"/>
      <c r="T49" s="36"/>
      <c r="V49" s="35"/>
    </row>
    <row r="50" spans="1:24" ht="8.1" customHeight="1">
      <c r="A50" s="12"/>
      <c r="B50" s="25"/>
      <c r="C50" s="25"/>
      <c r="D50" s="7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8"/>
      <c r="Q50" s="28"/>
      <c r="R50" s="28"/>
      <c r="S50" s="28"/>
      <c r="T50" s="28"/>
      <c r="V50" s="35"/>
    </row>
    <row r="51" spans="1:24" ht="8.1" customHeight="1">
      <c r="A51" s="12"/>
      <c r="B51" s="25"/>
      <c r="C51" s="25"/>
      <c r="D51" s="7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8"/>
      <c r="Q51" s="28"/>
      <c r="R51" s="28"/>
      <c r="S51" s="28"/>
      <c r="T51" s="28"/>
      <c r="V51" s="35"/>
    </row>
    <row r="52" spans="1:24" ht="8.1" customHeight="1">
      <c r="A52" s="12"/>
      <c r="B52" s="25"/>
      <c r="C52" s="25"/>
      <c r="D52" s="7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8"/>
      <c r="Q52" s="28"/>
      <c r="R52" s="28"/>
      <c r="S52" s="28"/>
      <c r="T52" s="28"/>
      <c r="V52" s="35"/>
    </row>
    <row r="53" spans="1:24" ht="8.1" customHeight="1">
      <c r="A53" s="12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36"/>
      <c r="Q53" s="36"/>
      <c r="R53" s="36"/>
      <c r="S53" s="36"/>
      <c r="T53" s="36"/>
      <c r="V53" s="35"/>
      <c r="X53" s="44"/>
    </row>
    <row r="54" spans="1:24" ht="8.1" customHeight="1">
      <c r="A54" s="12"/>
      <c r="B54" s="26"/>
      <c r="C54" s="26" t="s">
        <v>29</v>
      </c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9">
        <v>14122003942.999998</v>
      </c>
      <c r="Q54" s="29">
        <v>7560399526.9799995</v>
      </c>
      <c r="R54" s="29">
        <v>5631963343.3999996</v>
      </c>
      <c r="S54" s="29">
        <v>16050440126.579998</v>
      </c>
      <c r="T54" s="29">
        <v>1928436183.7799973</v>
      </c>
      <c r="V54" s="35"/>
    </row>
    <row r="55" spans="1:24" ht="8.1" customHeight="1">
      <c r="A55" s="12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8"/>
      <c r="Q55" s="28"/>
      <c r="R55" s="28"/>
      <c r="S55" s="28"/>
      <c r="T55" s="28"/>
      <c r="V55" s="35"/>
    </row>
    <row r="56" spans="1:24" ht="8.1" customHeight="1">
      <c r="A56" s="12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8"/>
      <c r="Q56" s="28"/>
      <c r="R56" s="28"/>
      <c r="S56" s="28"/>
      <c r="T56" s="28"/>
      <c r="V56" s="35"/>
    </row>
    <row r="57" spans="1:24" ht="8.1" customHeight="1">
      <c r="A57" s="12"/>
      <c r="B57" s="25"/>
      <c r="C57" s="25"/>
      <c r="D57" s="8" t="s">
        <v>9</v>
      </c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8">
        <v>0</v>
      </c>
      <c r="Q57" s="28">
        <v>0</v>
      </c>
      <c r="R57" s="28">
        <v>0</v>
      </c>
      <c r="S57" s="31">
        <v>0</v>
      </c>
      <c r="T57" s="31">
        <v>0</v>
      </c>
      <c r="V57" s="35"/>
    </row>
    <row r="58" spans="1:24" ht="8.1" customHeight="1">
      <c r="A58" s="12"/>
      <c r="B58" s="25"/>
      <c r="C58" s="25"/>
      <c r="D58" s="8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8"/>
      <c r="Q58" s="28"/>
      <c r="R58" s="28"/>
      <c r="S58" s="28"/>
      <c r="T58" s="28"/>
      <c r="V58" s="35"/>
    </row>
    <row r="59" spans="1:24" ht="8.1" customHeight="1">
      <c r="A59" s="12"/>
      <c r="B59" s="25"/>
      <c r="C59" s="25"/>
      <c r="D59" s="8" t="s">
        <v>10</v>
      </c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8">
        <v>17353530249.960003</v>
      </c>
      <c r="Q59" s="28">
        <v>3146285997.3200002</v>
      </c>
      <c r="R59" s="28">
        <v>2004312244.2000003</v>
      </c>
      <c r="S59" s="31">
        <v>18495504003.080002</v>
      </c>
      <c r="T59" s="31">
        <v>1141973753.1199989</v>
      </c>
      <c r="V59" s="35"/>
    </row>
    <row r="60" spans="1:24" ht="8.1" customHeight="1">
      <c r="A60" s="12"/>
      <c r="B60" s="25"/>
      <c r="C60" s="25"/>
      <c r="D60" s="8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8"/>
      <c r="Q60" s="28"/>
      <c r="R60" s="28"/>
      <c r="S60" s="28"/>
      <c r="T60" s="28"/>
      <c r="V60" s="35"/>
    </row>
    <row r="61" spans="1:24" ht="8.1" customHeight="1">
      <c r="A61" s="12"/>
      <c r="B61" s="25"/>
      <c r="C61" s="25"/>
      <c r="D61" s="8" t="s">
        <v>11</v>
      </c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8">
        <v>7231791530.539999</v>
      </c>
      <c r="Q61" s="28">
        <v>4218840524.1999993</v>
      </c>
      <c r="R61" s="28">
        <v>3008510170.1100001</v>
      </c>
      <c r="S61" s="31">
        <v>8442121884.6299973</v>
      </c>
      <c r="T61" s="31">
        <v>1210330354.0899982</v>
      </c>
      <c r="V61" s="35"/>
    </row>
    <row r="62" spans="1:24" ht="8.1" customHeight="1">
      <c r="A62" s="12"/>
      <c r="B62" s="25"/>
      <c r="C62" s="25"/>
      <c r="D62" s="8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8"/>
      <c r="Q62" s="28"/>
      <c r="R62" s="28"/>
      <c r="S62" s="28"/>
      <c r="T62" s="28"/>
      <c r="V62" s="35"/>
    </row>
    <row r="63" spans="1:24" ht="8.1" customHeight="1">
      <c r="A63" s="12"/>
      <c r="B63" s="25"/>
      <c r="C63" s="25"/>
      <c r="D63" s="8" t="s">
        <v>12</v>
      </c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8">
        <v>46186430.849999994</v>
      </c>
      <c r="Q63" s="28">
        <v>20181737.099999998</v>
      </c>
      <c r="R63" s="28">
        <v>1535425.38</v>
      </c>
      <c r="S63" s="31">
        <v>64832742.569999985</v>
      </c>
      <c r="T63" s="31">
        <v>18646311.719999991</v>
      </c>
      <c r="V63" s="35"/>
    </row>
    <row r="64" spans="1:24" ht="8.1" customHeight="1">
      <c r="A64" s="12"/>
      <c r="B64" s="25"/>
      <c r="C64" s="25"/>
      <c r="D64" s="8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8"/>
      <c r="Q64" s="28"/>
      <c r="R64" s="28"/>
      <c r="S64" s="28"/>
      <c r="T64" s="28"/>
      <c r="V64" s="35"/>
    </row>
    <row r="65" spans="1:22" ht="8.1" customHeight="1">
      <c r="A65" s="12"/>
      <c r="B65" s="25"/>
      <c r="C65" s="25"/>
      <c r="D65" s="8" t="s">
        <v>13</v>
      </c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8">
        <v>894707.61</v>
      </c>
      <c r="Q65" s="28">
        <v>1287762.3999999999</v>
      </c>
      <c r="R65" s="28">
        <v>643881.19999999995</v>
      </c>
      <c r="S65" s="31">
        <v>1538588.8099999998</v>
      </c>
      <c r="T65" s="31">
        <v>643881.19999999984</v>
      </c>
      <c r="V65" s="35"/>
    </row>
    <row r="66" spans="1:22" ht="8.1" customHeight="1">
      <c r="A66" s="12"/>
      <c r="B66" s="25"/>
      <c r="C66" s="25"/>
      <c r="D66" s="8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8"/>
      <c r="Q66" s="28"/>
      <c r="R66" s="28"/>
      <c r="S66" s="28"/>
      <c r="T66" s="28"/>
      <c r="V66" s="35"/>
    </row>
    <row r="67" spans="1:22" ht="8.1" customHeight="1">
      <c r="A67" s="12"/>
      <c r="B67" s="25"/>
      <c r="C67" s="25"/>
      <c r="D67" s="8" t="s">
        <v>14</v>
      </c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8">
        <v>-62217088.409999996</v>
      </c>
      <c r="Q67" s="28">
        <v>1523626.03</v>
      </c>
      <c r="R67" s="28">
        <v>7224299.6100000013</v>
      </c>
      <c r="S67" s="31">
        <v>-67917761.989999995</v>
      </c>
      <c r="T67" s="31">
        <v>-5700673.4799999986</v>
      </c>
      <c r="V67" s="35"/>
    </row>
    <row r="68" spans="1:22" ht="8.1" customHeight="1">
      <c r="A68" s="12"/>
      <c r="B68" s="25"/>
      <c r="C68" s="25"/>
      <c r="D68" s="8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8"/>
      <c r="Q68" s="28"/>
      <c r="R68" s="28"/>
      <c r="S68" s="28"/>
      <c r="T68" s="28"/>
      <c r="V68" s="35"/>
    </row>
    <row r="69" spans="1:22" ht="8.1" customHeight="1">
      <c r="A69" s="12"/>
      <c r="B69" s="25"/>
      <c r="C69" s="25"/>
      <c r="D69" s="8" t="s">
        <v>15</v>
      </c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8">
        <v>11753826.85</v>
      </c>
      <c r="Q69" s="28">
        <v>0</v>
      </c>
      <c r="R69" s="28">
        <v>0</v>
      </c>
      <c r="S69" s="31">
        <v>11753826.85</v>
      </c>
      <c r="T69" s="31">
        <v>0</v>
      </c>
      <c r="V69" s="35"/>
    </row>
    <row r="70" spans="1:22" ht="8.1" customHeight="1">
      <c r="A70" s="12"/>
      <c r="B70" s="25"/>
      <c r="C70" s="25"/>
      <c r="D70" s="8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8"/>
      <c r="Q70" s="28"/>
      <c r="R70" s="28"/>
      <c r="S70" s="28"/>
      <c r="T70" s="28"/>
      <c r="V70" s="35"/>
    </row>
    <row r="71" spans="1:22" ht="8.1" customHeight="1">
      <c r="A71" s="12"/>
      <c r="B71" s="25"/>
      <c r="C71" s="25"/>
      <c r="D71" s="8" t="s">
        <v>16</v>
      </c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8">
        <v>-10459958591.4</v>
      </c>
      <c r="Q71" s="28">
        <v>172279879.93000001</v>
      </c>
      <c r="R71" s="28">
        <v>609737322.89999998</v>
      </c>
      <c r="S71" s="31">
        <v>-10897416034.369999</v>
      </c>
      <c r="T71" s="31">
        <v>-437457442.96999931</v>
      </c>
      <c r="V71" s="35"/>
    </row>
    <row r="72" spans="1:22" ht="8.1" customHeight="1">
      <c r="A72" s="12"/>
      <c r="B72" s="25"/>
      <c r="C72" s="25"/>
      <c r="D72" s="8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8"/>
      <c r="Q72" s="28"/>
      <c r="R72" s="28"/>
      <c r="S72" s="28"/>
      <c r="T72" s="28"/>
      <c r="V72" s="35"/>
    </row>
    <row r="73" spans="1:22" ht="8.1" customHeight="1">
      <c r="A73" s="12"/>
      <c r="B73" s="25"/>
      <c r="C73" s="25"/>
      <c r="D73" s="8" t="s">
        <v>17</v>
      </c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8">
        <v>22877</v>
      </c>
      <c r="Q73" s="28">
        <v>0</v>
      </c>
      <c r="R73" s="28">
        <v>0</v>
      </c>
      <c r="S73" s="31">
        <v>22877</v>
      </c>
      <c r="T73" s="31">
        <v>0</v>
      </c>
      <c r="V73" s="35"/>
    </row>
    <row r="74" spans="1:22" ht="8.1" customHeight="1">
      <c r="A74" s="15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5"/>
      <c r="Q74" s="5"/>
      <c r="R74" s="5"/>
      <c r="S74" s="5"/>
      <c r="T74" s="5"/>
      <c r="U74" s="5"/>
      <c r="V74" s="35"/>
    </row>
    <row r="75" spans="1:22" ht="8.1" customHeight="1"/>
    <row r="76" spans="1:22" ht="8.1" customHeight="1">
      <c r="A76" s="4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2" ht="8.1" customHeight="1">
      <c r="A77" s="1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2" ht="8.1" customHeight="1">
      <c r="A78" s="1"/>
      <c r="T78" s="18"/>
    </row>
  </sheetData>
  <mergeCells count="4">
    <mergeCell ref="A3:U3"/>
    <mergeCell ref="A4:U4"/>
    <mergeCell ref="A5:U5"/>
    <mergeCell ref="A6:U6"/>
  </mergeCells>
  <printOptions horizontalCentered="1"/>
  <pageMargins left="0.19685039370078741" right="0.19685039370078741" top="0.78740157480314965" bottom="0" header="0" footer="0"/>
  <pageSetup paperSize="122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F-6</vt:lpstr>
      <vt:lpstr>'F-6'!Área_de_impresión</vt:lpstr>
      <vt:lpstr>'F-6'!Títulos_a_imprimir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RAMIREZ ANTONIO</cp:lastModifiedBy>
  <cp:lastPrinted>2018-01-30T20:21:45Z</cp:lastPrinted>
  <dcterms:created xsi:type="dcterms:W3CDTF">2015-05-12T21:54:04Z</dcterms:created>
  <dcterms:modified xsi:type="dcterms:W3CDTF">2018-01-30T22:30:04Z</dcterms:modified>
</cp:coreProperties>
</file>