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1a" sheetId="2" r:id="rId1"/>
  </sheets>
  <definedNames>
    <definedName name="_xlnm.Print_Area" localSheetId="0">'F-1a'!$A$1:$AJ$98</definedName>
  </definedNames>
  <calcPr calcId="125725"/>
</workbook>
</file>

<file path=xl/calcChain.xml><?xml version="1.0" encoding="utf-8"?>
<calcChain xmlns="http://schemas.openxmlformats.org/spreadsheetml/2006/main">
  <c r="AE101" i="2"/>
</calcChain>
</file>

<file path=xl/sharedStrings.xml><?xml version="1.0" encoding="utf-8"?>
<sst xmlns="http://schemas.openxmlformats.org/spreadsheetml/2006/main" count="66" uniqueCount="66">
  <si>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</si>
  <si>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</si>
  <si>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</si>
  <si>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</si>
  <si>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</si>
  <si>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</si>
  <si>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</si>
  <si>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</si>
  <si>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</si>
  <si>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</si>
  <si>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</si>
  <si>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</si>
  <si>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</si>
  <si>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</si>
  <si>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</si>
  <si>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</si>
  <si>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</si>
  <si>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</si>
  <si>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</si>
  <si>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</si>
  <si>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ACTIVOS NO CIRCULANTES</t>
  </si>
  <si>
    <t>PASIVOS NO CIRCULANTES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</si>
  <si>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</si>
  <si>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</si>
  <si>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</si>
  <si>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</si>
  <si>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</si>
  <si>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</si>
  <si>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</si>
  <si>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</si>
  <si>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</si>
  <si>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</si>
  <si>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</si>
  <si>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</si>
  <si>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</si>
  <si>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</si>
  <si>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</si>
  <si>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 PASIVO</t>
  </si>
  <si>
    <t>HACIENDA PÚBLICA / PATRIMONIO</t>
  </si>
  <si>
    <t>HACIENDA PÚBLICA / 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</si>
  <si>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</si>
  <si>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</si>
  <si>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</si>
  <si>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</si>
  <si>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</si>
  <si>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</si>
  <si>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</si>
  <si>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</si>
  <si>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</si>
  <si>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</si>
  <si>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</si>
  <si>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</si>
  <si>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</si>
  <si>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 ACTIVOS</t>
  </si>
  <si>
    <t>TOTAL DE PASIVO Y HACIENDA PÚBLICA/PATRIMONIO</t>
  </si>
  <si>
    <t>VARIACIÓN</t>
  </si>
  <si>
    <t>IMPORTE</t>
  </si>
  <si>
    <t>PORCENTAJE</t>
  </si>
  <si>
    <t>Fondos y Bienes de Terceros en Garantía y/o Administración a Corto Plazo</t>
  </si>
  <si>
    <t>Fondos y Bienes de Terceros en Garantía y/o Administración a Largo Plazo</t>
  </si>
  <si>
    <t>EXCESOS O INSUFICIENCIA EN LA ACT. DE LA HDA. PÚBLICA/PATRIMONIO</t>
  </si>
  <si>
    <t>INSTITUTO DE VIVIENDA DEL DISTRITO FEDERAL</t>
  </si>
  <si>
    <t>ESTADO DE SITUACION FINANCIERA COMPARATIVO</t>
  </si>
  <si>
    <t>(CIFRAS A PESOS)</t>
  </si>
  <si>
    <t>AL 30 DE JUNIO</t>
  </si>
  <si>
    <t>AL 30 DE JUNIO 2017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</si>
</sst>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.0_);[Black]\(#,##0.0\)"/>
    <numFmt numFmtId="165" formatCode="#,##0.0"/>
    <numFmt numFmtId="166" formatCode="#,##0[$€];[Red]\-#,##0[$€]"/>
    <numFmt numFmtId="167" formatCode="#,##0.0000000000000"/>
    <numFmt numFmtId="168" formatCode="#,##0_);[Black]\(#,##0\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4"/>
      <name val="Gotham Rounded Book"/>
      <family val="3"/>
    </font>
    <font>
      <b/>
      <sz val="5"/>
      <color theme="1"/>
      <name val="Gotham Rounded Book"/>
      <family val="3"/>
    </font>
    <font>
      <sz val="5"/>
      <name val="Gotham Rounded Book"/>
      <family val="3"/>
    </font>
    <font>
      <b/>
      <u/>
      <sz val="5"/>
      <color theme="1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sz val="11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3" fillId="0" borderId="0"/>
    <xf numFmtId="0" fontId="7" fillId="0" borderId="0"/>
    <xf numFmtId="0" fontId="14" fillId="0" borderId="0"/>
  </cellStyleXfs>
  <cellXfs count="60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Continuous" vertical="center"/>
    </xf>
    <xf numFmtId="0" fontId="8" fillId="0" borderId="0" xfId="2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Border="1" applyAlignment="1" applyProtection="1">
      <alignment horizontal="centerContinuous" vertical="center"/>
      <protection locked="0"/>
    </xf>
    <xf numFmtId="0" fontId="9" fillId="0" borderId="0" xfId="2" applyFont="1" applyFill="1" applyBorder="1" applyAlignment="1" applyProtection="1">
      <alignment horizontal="centerContinuous" vertical="center"/>
    </xf>
    <xf numFmtId="0" fontId="8" fillId="0" borderId="0" xfId="2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Alignment="1" applyProtection="1">
      <alignment horizontal="centerContinuous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43" fontId="11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164" fontId="11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165" fontId="3" fillId="0" borderId="0" xfId="0" applyNumberFormat="1" applyFont="1" applyFill="1" applyBorder="1" applyAlignment="1" applyProtection="1">
      <alignment vertical="center"/>
      <protection locked="0"/>
    </xf>
    <xf numFmtId="167" fontId="10" fillId="0" borderId="0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 applyProtection="1">
      <alignment horizontal="right" vertical="center"/>
      <protection locked="0"/>
    </xf>
    <xf numFmtId="168" fontId="3" fillId="0" borderId="0" xfId="0" applyNumberFormat="1" applyFont="1" applyFill="1" applyBorder="1" applyAlignment="1" applyProtection="1">
      <alignment horizontal="left" vertical="center"/>
      <protection locked="0"/>
    </xf>
    <xf numFmtId="168" fontId="3" fillId="0" borderId="0" xfId="0" applyNumberFormat="1" applyFont="1" applyFill="1" applyAlignment="1" applyProtection="1">
      <alignment vertical="center"/>
      <protection locked="0"/>
    </xf>
    <xf numFmtId="168" fontId="11" fillId="0" borderId="0" xfId="0" applyNumberFormat="1" applyFont="1" applyFill="1" applyBorder="1" applyAlignment="1" applyProtection="1">
      <alignment vertical="center"/>
      <protection locked="0"/>
    </xf>
    <xf numFmtId="168" fontId="8" fillId="0" borderId="0" xfId="0" applyNumberFormat="1" applyFont="1" applyFill="1" applyBorder="1" applyAlignment="1" applyProtection="1">
      <alignment horizontal="right" vertical="center"/>
      <protection locked="0"/>
    </xf>
    <xf numFmtId="168" fontId="12" fillId="0" borderId="0" xfId="0" applyNumberFormat="1" applyFont="1" applyFill="1" applyBorder="1" applyAlignment="1" applyProtection="1">
      <alignment horizontal="left" vertical="center"/>
      <protection locked="0"/>
    </xf>
    <xf numFmtId="168" fontId="6" fillId="0" borderId="0" xfId="0" applyNumberFormat="1" applyFont="1" applyFill="1" applyBorder="1" applyAlignment="1" applyProtection="1">
      <alignment horizontal="left" vertical="center"/>
      <protection locked="0"/>
    </xf>
    <xf numFmtId="168" fontId="11" fillId="0" borderId="0" xfId="0" applyNumberFormat="1" applyFont="1" applyFill="1" applyBorder="1" applyAlignment="1" applyProtection="1">
      <alignment horizontal="center" vertical="center"/>
      <protection locked="0"/>
    </xf>
    <xf numFmtId="168" fontId="11" fillId="0" borderId="0" xfId="1" applyNumberFormat="1" applyFont="1" applyFill="1" applyBorder="1" applyAlignment="1" applyProtection="1">
      <alignment horizontal="center" vertical="center"/>
      <protection locked="0"/>
    </xf>
    <xf numFmtId="168" fontId="8" fillId="0" borderId="0" xfId="0" applyNumberFormat="1" applyFont="1" applyFill="1" applyBorder="1" applyAlignment="1" applyProtection="1">
      <alignment vertical="center"/>
      <protection locked="0"/>
    </xf>
    <xf numFmtId="168" fontId="11" fillId="2" borderId="0" xfId="0" applyNumberFormat="1" applyFont="1" applyFill="1" applyBorder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168" fontId="3" fillId="0" borderId="0" xfId="0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vertical="center"/>
      <protection locked="0"/>
    </xf>
    <xf numFmtId="0" fontId="2" fillId="3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109815</xdr:colOff>
      <xdr:row>87</xdr:row>
      <xdr:rowOff>364</xdr:rowOff>
    </xdr:from>
    <xdr:to>
      <xdr:col>30</xdr:col>
      <xdr:colOff>363907</xdr:colOff>
      <xdr:row>93</xdr:row>
      <xdr:rowOff>1</xdr:rowOff>
    </xdr:to>
    <xdr:sp macro="" textlink="">
      <xdr:nvSpPr>
        <xdr:cNvPr id="3" name="2 CuadroTexto"/>
        <xdr:cNvSpPr txBox="1"/>
      </xdr:nvSpPr>
      <xdr:spPr>
        <a:xfrm>
          <a:off x="2249277" y="7942749"/>
          <a:ext cx="2188399" cy="52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500">
              <a:latin typeface="Gotham Rounded Book" pitchFamily="50" charset="0"/>
            </a:rPr>
            <a:t>DIRECTORA EJECUTIVA DE ADMINISTRACIÓN Y FINANZAS</a:t>
          </a: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5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Rounded Book" pitchFamily="50" charset="0"/>
              <a:ea typeface="+mn-ea"/>
              <a:cs typeface="+mn-cs"/>
            </a:rPr>
            <a:t>LIC. ELIZABETH GONZÁLEZ GARDUÑO</a:t>
          </a:r>
          <a:endParaRPr lang="es-MX" sz="1100">
            <a:latin typeface="Gotham Rounded Book" pitchFamily="50" charset="0"/>
          </a:endParaRPr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34</xdr:col>
      <xdr:colOff>754673</xdr:colOff>
      <xdr:row>94</xdr:row>
      <xdr:rowOff>69239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57846"/>
          <a:ext cx="6586904" cy="69239"/>
        </a:xfrm>
        <a:prstGeom prst="rect">
          <a:avLst/>
        </a:prstGeom>
      </xdr:spPr>
    </xdr:pic>
    <xdr:clientData/>
  </xdr:twoCellAnchor>
  <xdr:twoCellAnchor editAs="oneCell">
    <xdr:from>
      <xdr:col>1</xdr:col>
      <xdr:colOff>43961</xdr:colOff>
      <xdr:row>1</xdr:row>
      <xdr:rowOff>51288</xdr:rowOff>
    </xdr:from>
    <xdr:to>
      <xdr:col>7</xdr:col>
      <xdr:colOff>7327</xdr:colOff>
      <xdr:row>4</xdr:row>
      <xdr:rowOff>102577</xdr:rowOff>
    </xdr:to>
    <xdr:pic>
      <xdr:nvPicPr>
        <xdr:cNvPr id="7" name="6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269" y="102576"/>
          <a:ext cx="666750" cy="549520"/>
        </a:xfrm>
        <a:prstGeom prst="rect">
          <a:avLst/>
        </a:prstGeom>
      </xdr:spPr>
    </xdr:pic>
    <xdr:clientData/>
  </xdr:twoCellAnchor>
  <xdr:twoCellAnchor editAs="oneCell">
    <xdr:from>
      <xdr:col>11</xdr:col>
      <xdr:colOff>202883</xdr:colOff>
      <xdr:row>1</xdr:row>
      <xdr:rowOff>12700</xdr:rowOff>
    </xdr:from>
    <xdr:to>
      <xdr:col>12</xdr:col>
      <xdr:colOff>2785</xdr:colOff>
      <xdr:row>3</xdr:row>
      <xdr:rowOff>34841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8733" y="107950"/>
          <a:ext cx="0" cy="481539"/>
        </a:xfrm>
        <a:prstGeom prst="rect">
          <a:avLst/>
        </a:prstGeom>
      </xdr:spPr>
    </xdr:pic>
    <xdr:clientData/>
  </xdr:twoCellAnchor>
  <xdr:twoCellAnchor editAs="oneCell">
    <xdr:from>
      <xdr:col>45</xdr:col>
      <xdr:colOff>14654</xdr:colOff>
      <xdr:row>1</xdr:row>
      <xdr:rowOff>43961</xdr:rowOff>
    </xdr:from>
    <xdr:to>
      <xdr:col>46</xdr:col>
      <xdr:colOff>730566</xdr:colOff>
      <xdr:row>3</xdr:row>
      <xdr:rowOff>158992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20129" y="139211"/>
          <a:ext cx="830212" cy="583222"/>
        </a:xfrm>
        <a:prstGeom prst="rect">
          <a:avLst/>
        </a:prstGeom>
      </xdr:spPr>
    </xdr:pic>
    <xdr:clientData/>
  </xdr:twoCellAnchor>
  <xdr:twoCellAnchor editAs="oneCell">
    <xdr:from>
      <xdr:col>34</xdr:col>
      <xdr:colOff>58615</xdr:colOff>
      <xdr:row>1</xdr:row>
      <xdr:rowOff>43962</xdr:rowOff>
    </xdr:from>
    <xdr:to>
      <xdr:col>34</xdr:col>
      <xdr:colOff>745219</xdr:colOff>
      <xdr:row>4</xdr:row>
      <xdr:rowOff>87922</xdr:rowOff>
    </xdr:to>
    <xdr:pic>
      <xdr:nvPicPr>
        <xdr:cNvPr id="13" name="12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90846" y="95250"/>
          <a:ext cx="686604" cy="542191"/>
        </a:xfrm>
        <a:prstGeom prst="rect">
          <a:avLst/>
        </a:prstGeom>
      </xdr:spPr>
    </xdr:pic>
    <xdr:clientData/>
  </xdr:twoCellAnchor>
  <xdr:twoCellAnchor>
    <xdr:from>
      <xdr:col>30</xdr:col>
      <xdr:colOff>446938</xdr:colOff>
      <xdr:row>87</xdr:row>
      <xdr:rowOff>7328</xdr:rowOff>
    </xdr:from>
    <xdr:to>
      <xdr:col>36</xdr:col>
      <xdr:colOff>102852</xdr:colOff>
      <xdr:row>93</xdr:row>
      <xdr:rowOff>5093</xdr:rowOff>
    </xdr:to>
    <xdr:sp macro="" textlink="">
      <xdr:nvSpPr>
        <xdr:cNvPr id="14" name="13 CuadroTexto"/>
        <xdr:cNvSpPr txBox="1"/>
      </xdr:nvSpPr>
      <xdr:spPr>
        <a:xfrm>
          <a:off x="4520707" y="7949713"/>
          <a:ext cx="2205683" cy="525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500">
              <a:latin typeface="Gotham Rounded Book" pitchFamily="50" charset="0"/>
            </a:rPr>
            <a:t>DIRECTOR GENERAL</a:t>
          </a: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5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Rounded Book" pitchFamily="50" charset="0"/>
              <a:ea typeface="+mn-ea"/>
              <a:cs typeface="+mn-cs"/>
            </a:rPr>
            <a:t>ING. RAYMUNDO COLLINS FLORES</a:t>
          </a:r>
          <a:endParaRPr lang="es-MX" sz="1100">
            <a:latin typeface="Gotham Rounded Book" pitchFamily="50" charset="0"/>
          </a:endParaRPr>
        </a:p>
      </xdr:txBody>
    </xdr:sp>
    <xdr:clientData/>
  </xdr:twoCellAnchor>
  <xdr:twoCellAnchor>
    <xdr:from>
      <xdr:col>0</xdr:col>
      <xdr:colOff>14644</xdr:colOff>
      <xdr:row>87</xdr:row>
      <xdr:rowOff>7328</xdr:rowOff>
    </xdr:from>
    <xdr:to>
      <xdr:col>19</xdr:col>
      <xdr:colOff>28369</xdr:colOff>
      <xdr:row>93</xdr:row>
      <xdr:rowOff>6965</xdr:rowOff>
    </xdr:to>
    <xdr:sp macro="" textlink="">
      <xdr:nvSpPr>
        <xdr:cNvPr id="15" name="14 CuadroTexto"/>
        <xdr:cNvSpPr txBox="1"/>
      </xdr:nvSpPr>
      <xdr:spPr>
        <a:xfrm>
          <a:off x="14644" y="7949713"/>
          <a:ext cx="2153187" cy="52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500">
              <a:latin typeface="Gotham Rounded Book" pitchFamily="50" charset="0"/>
            </a:rPr>
            <a:t>DIRECTOR</a:t>
          </a:r>
          <a:r>
            <a:rPr lang="es-MX" sz="500" baseline="0">
              <a:latin typeface="Gotham Rounded Book" pitchFamily="50" charset="0"/>
            </a:rPr>
            <a:t> DE FINANZAS</a:t>
          </a:r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algn="ctr"/>
          <a:endParaRPr lang="es-MX" sz="500">
            <a:latin typeface="Gotham Rounded Book" pitchFamily="50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5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Rounded Book" pitchFamily="50" charset="0"/>
              <a:ea typeface="+mn-ea"/>
              <a:cs typeface="+mn-cs"/>
            </a:rPr>
            <a:t>LIC. RODOLFO HÉCTOR HUGO ARROYO DEL MURO</a:t>
          </a:r>
          <a:endParaRPr lang="es-MX" sz="1100">
            <a:latin typeface="Gotham Rounded Book" pitchFamily="5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L108"/>
  <sheetViews>
    <sheetView showGridLines="0" tabSelected="1" zoomScale="130" zoomScaleNormal="130" workbookViewId="0">
      <selection activeCell="AL21" sqref="AL21"/>
    </sheetView>
  </sheetViews>
  <sheetFormatPr baseColWidth="10" defaultColWidth="11.42578125" defaultRowHeight="8.25"/>
  <cols>
    <col min="1" max="1" width="0.42578125" style="1" customWidth="1"/>
    <col min="2" max="28" width="1.7109375" style="20" customWidth="1"/>
    <col min="29" max="29" width="11.42578125" style="17" customWidth="1"/>
    <col min="30" max="30" width="1.7109375" style="20" customWidth="1"/>
    <col min="31" max="31" width="11.42578125" style="1" customWidth="1"/>
    <col min="32" max="32" width="1.7109375" style="20" customWidth="1"/>
    <col min="33" max="33" width="11.42578125" style="17" customWidth="1"/>
    <col min="34" max="34" width="1.7109375" style="20" customWidth="1"/>
    <col min="35" max="35" width="11.42578125" style="1" customWidth="1"/>
    <col min="36" max="36" width="0.42578125" style="1" customWidth="1"/>
    <col min="37" max="16384" width="11.42578125" style="1"/>
  </cols>
  <sheetData>
    <row r="1" spans="1:38" ht="3.95" customHeight="1">
      <c r="A1" s="2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6"/>
      <c r="AD1" s="7"/>
      <c r="AE1" s="6"/>
      <c r="AF1" s="7"/>
      <c r="AG1" s="6"/>
      <c r="AH1" s="7"/>
      <c r="AI1" s="6"/>
    </row>
    <row r="2" spans="1:38" s="43" customFormat="1" ht="13.5" customHeight="1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8" s="43" customFormat="1" ht="13.5" customHeight="1">
      <c r="A3" s="59" t="s">
        <v>62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 spans="1:38" s="43" customFormat="1" ht="12.75" customHeight="1">
      <c r="A4" s="59" t="s">
        <v>65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</row>
    <row r="5" spans="1:38" s="43" customFormat="1" ht="11.25" customHeight="1">
      <c r="A5" s="59" t="s">
        <v>63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</row>
    <row r="6" spans="1:38" ht="3.95" customHeigh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3"/>
      <c r="AE6" s="4"/>
      <c r="AF6" s="3"/>
      <c r="AG6" s="4"/>
      <c r="AH6" s="3"/>
      <c r="AI6" s="4"/>
    </row>
    <row r="7" spans="1:38" ht="9.9499999999999993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57" t="s">
        <v>64</v>
      </c>
      <c r="AD7" s="58"/>
      <c r="AE7" s="58"/>
      <c r="AF7" s="38"/>
      <c r="AG7" s="57" t="s">
        <v>55</v>
      </c>
      <c r="AH7" s="58"/>
      <c r="AI7" s="58"/>
      <c r="AJ7" s="39"/>
    </row>
    <row r="8" spans="1:38" ht="9.9499999999999993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55">
        <v>2017</v>
      </c>
      <c r="AD8" s="38"/>
      <c r="AE8" s="55">
        <v>2016</v>
      </c>
      <c r="AF8" s="38"/>
      <c r="AG8" s="55" t="s">
        <v>56</v>
      </c>
      <c r="AH8" s="38"/>
      <c r="AI8" s="55" t="s">
        <v>57</v>
      </c>
      <c r="AJ8" s="39"/>
    </row>
    <row r="9" spans="1:38" ht="6.95" customHeight="1">
      <c r="A9" s="8"/>
      <c r="B9" s="5" t="s">
        <v>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1"/>
      <c r="AD9" s="22"/>
      <c r="AE9" s="23"/>
      <c r="AF9" s="22"/>
      <c r="AG9" s="21"/>
      <c r="AH9" s="22"/>
      <c r="AI9" s="23"/>
      <c r="AK9" s="24"/>
    </row>
    <row r="10" spans="1:38" ht="6.95" customHeight="1">
      <c r="A10" s="8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1"/>
      <c r="AD10" s="7"/>
      <c r="AE10" s="23"/>
      <c r="AF10" s="7"/>
      <c r="AG10" s="21"/>
      <c r="AH10" s="7"/>
      <c r="AI10" s="23"/>
      <c r="AK10" s="24"/>
    </row>
    <row r="11" spans="1:38" ht="6.95" customHeight="1">
      <c r="A11" s="8"/>
      <c r="B11" s="25"/>
      <c r="C11" s="26" t="s">
        <v>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7"/>
      <c r="AD11" s="28"/>
      <c r="AE11" s="23"/>
      <c r="AF11" s="28"/>
      <c r="AG11" s="27"/>
      <c r="AH11" s="28"/>
      <c r="AI11" s="23"/>
      <c r="AK11" s="24"/>
    </row>
    <row r="12" spans="1:38" ht="6.95" customHeight="1">
      <c r="A12" s="8"/>
      <c r="B12" s="25"/>
      <c r="C12" s="25"/>
      <c r="D12" s="25" t="s">
        <v>4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44">
        <v>1004797576.77</v>
      </c>
      <c r="AD12" s="45"/>
      <c r="AE12" s="44">
        <v>1059752717.85</v>
      </c>
      <c r="AF12" s="45"/>
      <c r="AG12" s="54">
        <v>-54955141.080000043</v>
      </c>
      <c r="AH12" s="7"/>
      <c r="AI12" s="29">
        <v>-5.1856570079378201</v>
      </c>
      <c r="AK12" s="24"/>
    </row>
    <row r="13" spans="1:38" ht="6.95" customHeight="1">
      <c r="A13" s="8"/>
      <c r="B13" s="25"/>
      <c r="C13" s="25"/>
      <c r="D13" s="25" t="s">
        <v>6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44">
        <v>417856342.38</v>
      </c>
      <c r="AD13" s="45"/>
      <c r="AE13" s="44">
        <v>536804776.73000002</v>
      </c>
      <c r="AF13" s="45"/>
      <c r="AG13" s="44">
        <v>-118948434.35000002</v>
      </c>
      <c r="AH13" s="7"/>
      <c r="AI13" s="29">
        <v>-22.158602066581135</v>
      </c>
      <c r="AK13" s="24"/>
      <c r="AL13" s="42"/>
    </row>
    <row r="14" spans="1:38" ht="6.95" customHeight="1">
      <c r="A14" s="8"/>
      <c r="B14" s="8"/>
      <c r="C14" s="8"/>
      <c r="D14" s="25" t="s">
        <v>8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44">
        <v>0</v>
      </c>
      <c r="AD14" s="45"/>
      <c r="AE14" s="44">
        <v>0</v>
      </c>
      <c r="AF14" s="45"/>
      <c r="AG14" s="44">
        <v>0</v>
      </c>
      <c r="AH14" s="7"/>
      <c r="AI14" s="29">
        <v>0</v>
      </c>
      <c r="AK14" s="24"/>
    </row>
    <row r="15" spans="1:38" ht="6.95" customHeight="1">
      <c r="A15" s="8"/>
      <c r="B15" s="25"/>
      <c r="C15" s="25"/>
      <c r="D15" s="25" t="s">
        <v>10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44">
        <v>0</v>
      </c>
      <c r="AD15" s="45"/>
      <c r="AE15" s="44">
        <v>0</v>
      </c>
      <c r="AF15" s="45"/>
      <c r="AG15" s="44">
        <v>0</v>
      </c>
      <c r="AH15" s="7"/>
      <c r="AI15" s="29">
        <v>0</v>
      </c>
      <c r="AK15" s="24"/>
    </row>
    <row r="16" spans="1:38" ht="6.95" customHeight="1">
      <c r="A16" s="8"/>
      <c r="B16" s="25"/>
      <c r="C16" s="25"/>
      <c r="D16" s="25" t="s">
        <v>12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44">
        <v>0</v>
      </c>
      <c r="AD16" s="45"/>
      <c r="AE16" s="44">
        <v>0</v>
      </c>
      <c r="AF16" s="45"/>
      <c r="AG16" s="44">
        <v>0</v>
      </c>
      <c r="AH16" s="7"/>
      <c r="AI16" s="29">
        <v>0</v>
      </c>
      <c r="AK16" s="24"/>
    </row>
    <row r="17" spans="1:38" ht="6.95" customHeight="1">
      <c r="A17" s="8"/>
      <c r="B17" s="25"/>
      <c r="C17" s="25"/>
      <c r="D17" s="25" t="s">
        <v>14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44">
        <v>0</v>
      </c>
      <c r="AD17" s="45"/>
      <c r="AE17" s="44">
        <v>0</v>
      </c>
      <c r="AF17" s="45"/>
      <c r="AG17" s="44">
        <v>0</v>
      </c>
      <c r="AH17" s="7"/>
      <c r="AI17" s="29">
        <v>0</v>
      </c>
      <c r="AK17" s="24"/>
    </row>
    <row r="18" spans="1:38" ht="6.95" customHeight="1">
      <c r="A18" s="8"/>
      <c r="B18" s="25"/>
      <c r="C18" s="25"/>
      <c r="D18" s="25" t="s">
        <v>15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44">
        <v>0</v>
      </c>
      <c r="AD18" s="45"/>
      <c r="AE18" s="44">
        <v>0</v>
      </c>
      <c r="AF18" s="45"/>
      <c r="AG18" s="44">
        <v>0</v>
      </c>
      <c r="AH18" s="7"/>
      <c r="AI18" s="29">
        <v>0</v>
      </c>
      <c r="AK18" s="24"/>
    </row>
    <row r="19" spans="1:38" ht="6.95" customHeight="1">
      <c r="A19" s="8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44"/>
      <c r="AD19" s="46"/>
      <c r="AE19" s="47"/>
      <c r="AF19" s="46"/>
      <c r="AG19" s="44"/>
      <c r="AH19" s="1"/>
      <c r="AI19" s="30"/>
      <c r="AK19" s="24"/>
    </row>
    <row r="20" spans="1:38" ht="6.95" customHeight="1">
      <c r="A20" s="8"/>
      <c r="B20" s="25"/>
      <c r="C20" s="31" t="s">
        <v>18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48">
        <v>1422653919.1500001</v>
      </c>
      <c r="AD20" s="45"/>
      <c r="AE20" s="48">
        <v>1596557494.5799999</v>
      </c>
      <c r="AF20" s="45"/>
      <c r="AG20" s="48">
        <v>-173903575.43000007</v>
      </c>
      <c r="AH20" s="7"/>
      <c r="AI20" s="32">
        <v>-10.892409200443371</v>
      </c>
      <c r="AK20" s="24"/>
    </row>
    <row r="21" spans="1:38" ht="6.95" customHeight="1">
      <c r="A21" s="8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44"/>
      <c r="AD21" s="46"/>
      <c r="AE21" s="46"/>
      <c r="AF21" s="46"/>
      <c r="AG21" s="44"/>
      <c r="AH21" s="1"/>
      <c r="AK21" s="24"/>
    </row>
    <row r="22" spans="1:38" ht="6.95" customHeight="1">
      <c r="A22" s="8"/>
      <c r="B22" s="26"/>
      <c r="C22" s="26" t="s">
        <v>20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44"/>
      <c r="AD22" s="49"/>
      <c r="AE22" s="47"/>
      <c r="AF22" s="49"/>
      <c r="AG22" s="44"/>
      <c r="AH22" s="28"/>
      <c r="AI22" s="30"/>
      <c r="AK22" s="24"/>
    </row>
    <row r="23" spans="1:38" ht="6.95" customHeight="1">
      <c r="A23" s="8"/>
      <c r="B23" s="25"/>
      <c r="C23" s="25"/>
      <c r="D23" s="25" t="s">
        <v>22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44">
        <v>0</v>
      </c>
      <c r="AD23" s="45"/>
      <c r="AE23" s="47">
        <v>0</v>
      </c>
      <c r="AF23" s="45"/>
      <c r="AG23" s="44">
        <v>0</v>
      </c>
      <c r="AH23" s="7"/>
      <c r="AI23" s="29">
        <v>0</v>
      </c>
      <c r="AK23" s="24"/>
    </row>
    <row r="24" spans="1:38" ht="6.95" customHeight="1">
      <c r="A24" s="8"/>
      <c r="B24" s="25"/>
      <c r="C24" s="25"/>
      <c r="D24" s="25" t="s">
        <v>24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44">
        <v>18495504003.080002</v>
      </c>
      <c r="AD24" s="45"/>
      <c r="AE24" s="47">
        <v>17353530249.960003</v>
      </c>
      <c r="AF24" s="45"/>
      <c r="AG24" s="44">
        <v>1141973753.1199989</v>
      </c>
      <c r="AH24" s="7"/>
      <c r="AI24" s="29">
        <v>6.5806423054619163</v>
      </c>
      <c r="AK24" s="24"/>
      <c r="AL24" s="42"/>
    </row>
    <row r="25" spans="1:38" ht="6.95" customHeight="1">
      <c r="A25" s="8"/>
      <c r="B25" s="25"/>
      <c r="C25" s="25"/>
      <c r="D25" s="25" t="s">
        <v>26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44">
        <v>8442121884.6300001</v>
      </c>
      <c r="AD25" s="45"/>
      <c r="AE25" s="47">
        <v>7231791530.539999</v>
      </c>
      <c r="AF25" s="45"/>
      <c r="AG25" s="44">
        <v>1210330354.0900011</v>
      </c>
      <c r="AH25" s="7"/>
      <c r="AI25" s="29">
        <v>16.736245078121403</v>
      </c>
      <c r="AK25" s="24"/>
      <c r="AL25" s="42"/>
    </row>
    <row r="26" spans="1:38" ht="6.95" customHeight="1">
      <c r="A26" s="8"/>
      <c r="B26" s="25"/>
      <c r="C26" s="25"/>
      <c r="D26" s="25" t="s">
        <v>28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44">
        <v>64832742.570000008</v>
      </c>
      <c r="AD26" s="45"/>
      <c r="AE26" s="47">
        <v>46186430.849999994</v>
      </c>
      <c r="AF26" s="45"/>
      <c r="AG26" s="44">
        <v>18646311.720000014</v>
      </c>
      <c r="AH26" s="7"/>
      <c r="AI26" s="29">
        <v>40.371839470683014</v>
      </c>
      <c r="AK26" s="24"/>
    </row>
    <row r="27" spans="1:38" ht="6.95" customHeight="1">
      <c r="A27" s="8"/>
      <c r="B27" s="25"/>
      <c r="C27" s="25"/>
      <c r="D27" s="24" t="s">
        <v>30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44">
        <v>1538588.81</v>
      </c>
      <c r="AD27" s="45"/>
      <c r="AE27" s="47">
        <v>894707.61</v>
      </c>
      <c r="AF27" s="45"/>
      <c r="AG27" s="44">
        <v>643881.20000000007</v>
      </c>
      <c r="AH27" s="7"/>
      <c r="AI27" s="29">
        <v>71.965544140168873</v>
      </c>
      <c r="AK27" s="24"/>
    </row>
    <row r="28" spans="1:38" ht="6.95" customHeight="1">
      <c r="A28" s="8"/>
      <c r="B28" s="25"/>
      <c r="C28" s="25"/>
      <c r="D28" s="25" t="s">
        <v>31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44">
        <v>-67917761.989999995</v>
      </c>
      <c r="AD28" s="45"/>
      <c r="AE28" s="47">
        <v>-62217088.409999996</v>
      </c>
      <c r="AF28" s="45"/>
      <c r="AG28" s="44">
        <v>-5700673.5799999982</v>
      </c>
      <c r="AH28" s="7"/>
      <c r="AI28" s="29">
        <v>9.1625528061254364</v>
      </c>
      <c r="AK28" s="24"/>
    </row>
    <row r="29" spans="1:38" ht="6.95" customHeight="1">
      <c r="A29" s="8"/>
      <c r="B29" s="25"/>
      <c r="C29" s="25"/>
      <c r="D29" s="25" t="s">
        <v>33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44">
        <v>11753826.85</v>
      </c>
      <c r="AD29" s="45"/>
      <c r="AE29" s="47">
        <v>11753826.85</v>
      </c>
      <c r="AF29" s="45"/>
      <c r="AG29" s="44">
        <v>0</v>
      </c>
      <c r="AH29" s="7"/>
      <c r="AI29" s="29">
        <v>0</v>
      </c>
      <c r="AK29" s="24"/>
    </row>
    <row r="30" spans="1:38" ht="6.95" customHeight="1">
      <c r="A30" s="8"/>
      <c r="B30" s="25"/>
      <c r="C30" s="25"/>
      <c r="D30" s="25" t="s">
        <v>35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44">
        <v>-10897416034.370001</v>
      </c>
      <c r="AD30" s="45"/>
      <c r="AE30" s="47">
        <v>-10459958591.4</v>
      </c>
      <c r="AF30" s="45"/>
      <c r="AG30" s="44">
        <v>-437457442.97000122</v>
      </c>
      <c r="AH30" s="7"/>
      <c r="AI30" s="29">
        <v>4.1822100837920271</v>
      </c>
      <c r="AK30" s="24"/>
    </row>
    <row r="31" spans="1:38" ht="6.95" customHeight="1">
      <c r="A31" s="8"/>
      <c r="B31" s="25"/>
      <c r="C31" s="25"/>
      <c r="D31" s="25" t="s">
        <v>36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44">
        <v>22877</v>
      </c>
      <c r="AD31" s="45"/>
      <c r="AE31" s="47">
        <v>22877</v>
      </c>
      <c r="AF31" s="45"/>
      <c r="AG31" s="44">
        <v>0</v>
      </c>
      <c r="AH31" s="7"/>
      <c r="AI31" s="29">
        <v>0</v>
      </c>
      <c r="AK31" s="24"/>
      <c r="AL31" s="46"/>
    </row>
    <row r="32" spans="1:38" ht="6.95" customHeight="1">
      <c r="A32" s="8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44"/>
      <c r="AD32" s="45"/>
      <c r="AE32" s="47"/>
      <c r="AF32" s="45"/>
      <c r="AG32" s="44"/>
      <c r="AH32" s="7"/>
      <c r="AI32" s="30"/>
      <c r="AK32" s="24"/>
    </row>
    <row r="33" spans="1:38" ht="6.95" customHeight="1">
      <c r="A33" s="8"/>
      <c r="B33" s="25"/>
      <c r="C33" s="31" t="s">
        <v>51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48">
        <v>16050440126.58</v>
      </c>
      <c r="AD33" s="45"/>
      <c r="AE33" s="48">
        <v>14122003942.999998</v>
      </c>
      <c r="AF33" s="45"/>
      <c r="AG33" s="48">
        <v>1928436183.5799985</v>
      </c>
      <c r="AH33" s="7"/>
      <c r="AI33" s="32">
        <v>13.655542027630482</v>
      </c>
      <c r="AK33" s="24"/>
    </row>
    <row r="34" spans="1:38" ht="6.95" customHeight="1">
      <c r="A34" s="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44"/>
      <c r="AD34" s="46"/>
      <c r="AE34" s="47"/>
      <c r="AF34" s="46"/>
      <c r="AG34" s="44"/>
      <c r="AH34" s="1"/>
      <c r="AI34" s="30"/>
      <c r="AK34" s="24"/>
    </row>
    <row r="35" spans="1:38" ht="6.95" customHeight="1">
      <c r="A35" s="8"/>
      <c r="B35" s="5" t="s">
        <v>53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48">
        <v>17473094045.73</v>
      </c>
      <c r="AD35" s="50"/>
      <c r="AE35" s="48">
        <v>15718561437.579998</v>
      </c>
      <c r="AF35" s="50"/>
      <c r="AG35" s="48">
        <v>1754532608.1499984</v>
      </c>
      <c r="AH35" s="22"/>
      <c r="AI35" s="32">
        <v>11.162170374925374</v>
      </c>
      <c r="AK35" s="24"/>
    </row>
    <row r="36" spans="1:38" ht="6.95" customHeight="1">
      <c r="A36" s="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48"/>
      <c r="AD36" s="50"/>
      <c r="AE36" s="48"/>
      <c r="AF36" s="50"/>
      <c r="AG36" s="48"/>
      <c r="AH36" s="22"/>
      <c r="AI36" s="32"/>
      <c r="AK36" s="24"/>
    </row>
    <row r="37" spans="1:38" ht="6.95" customHeight="1">
      <c r="A37" s="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48"/>
      <c r="AD37" s="50"/>
      <c r="AE37" s="48"/>
      <c r="AF37" s="50"/>
      <c r="AG37" s="48"/>
      <c r="AH37" s="22"/>
      <c r="AI37" s="32"/>
      <c r="AK37" s="24"/>
    </row>
    <row r="38" spans="1:38" ht="6.95" customHeight="1">
      <c r="A38" s="8"/>
      <c r="B38" s="5" t="s">
        <v>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1"/>
      <c r="AD38" s="50"/>
      <c r="AE38" s="47"/>
      <c r="AF38" s="50"/>
      <c r="AG38" s="51"/>
      <c r="AH38" s="22"/>
      <c r="AI38" s="23"/>
      <c r="AK38" s="24"/>
    </row>
    <row r="39" spans="1:38" ht="6.95" customHeight="1">
      <c r="A39" s="8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51"/>
      <c r="AD39" s="45"/>
      <c r="AE39" s="47"/>
      <c r="AF39" s="45"/>
      <c r="AG39" s="51"/>
      <c r="AH39" s="7"/>
      <c r="AI39" s="23"/>
      <c r="AK39" s="24"/>
    </row>
    <row r="40" spans="1:38" ht="6.95" customHeight="1">
      <c r="A40" s="8"/>
      <c r="B40" s="25"/>
      <c r="C40" s="26" t="s">
        <v>3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52"/>
      <c r="AD40" s="49"/>
      <c r="AE40" s="47"/>
      <c r="AF40" s="49"/>
      <c r="AG40" s="52"/>
      <c r="AH40" s="28"/>
      <c r="AI40" s="23"/>
      <c r="AK40" s="24"/>
    </row>
    <row r="41" spans="1:38" ht="6.95" customHeight="1">
      <c r="A41" s="8"/>
      <c r="B41" s="25"/>
      <c r="C41" s="25"/>
      <c r="D41" s="25" t="s">
        <v>5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44">
        <v>334668567.33000004</v>
      </c>
      <c r="AD41" s="45"/>
      <c r="AE41" s="44">
        <v>528129360.69999999</v>
      </c>
      <c r="AF41" s="45"/>
      <c r="AG41" s="44">
        <v>-193460793.36999995</v>
      </c>
      <c r="AH41" s="7"/>
      <c r="AI41" s="29">
        <v>-36.631327050929464</v>
      </c>
      <c r="AK41" s="24"/>
      <c r="AL41" s="42"/>
    </row>
    <row r="42" spans="1:38" ht="6.95" customHeight="1">
      <c r="A42" s="8"/>
      <c r="B42" s="25"/>
      <c r="C42" s="25"/>
      <c r="D42" s="25" t="s">
        <v>7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44">
        <v>0</v>
      </c>
      <c r="AD42" s="45"/>
      <c r="AE42" s="44">
        <v>0</v>
      </c>
      <c r="AF42" s="45"/>
      <c r="AG42" s="44">
        <v>0</v>
      </c>
      <c r="AH42" s="7"/>
      <c r="AI42" s="29">
        <v>0</v>
      </c>
      <c r="AK42" s="24"/>
    </row>
    <row r="43" spans="1:38" ht="6.95" customHeight="1">
      <c r="A43" s="8"/>
      <c r="B43" s="25"/>
      <c r="C43" s="25"/>
      <c r="D43" s="25" t="s">
        <v>9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44">
        <v>0</v>
      </c>
      <c r="AD43" s="45"/>
      <c r="AE43" s="44">
        <v>0</v>
      </c>
      <c r="AF43" s="45"/>
      <c r="AG43" s="44">
        <v>0</v>
      </c>
      <c r="AH43" s="7"/>
      <c r="AI43" s="29">
        <v>0</v>
      </c>
      <c r="AK43" s="24"/>
    </row>
    <row r="44" spans="1:38" ht="6.95" customHeight="1">
      <c r="A44" s="8"/>
      <c r="B44" s="25"/>
      <c r="C44" s="25"/>
      <c r="D44" s="25" t="s">
        <v>11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44">
        <v>0</v>
      </c>
      <c r="AD44" s="45"/>
      <c r="AE44" s="44">
        <v>0</v>
      </c>
      <c r="AF44" s="45"/>
      <c r="AG44" s="44">
        <v>0</v>
      </c>
      <c r="AH44" s="7"/>
      <c r="AI44" s="29">
        <v>0</v>
      </c>
      <c r="AK44" s="24"/>
    </row>
    <row r="45" spans="1:38" ht="6.95" customHeight="1">
      <c r="A45" s="8"/>
      <c r="B45" s="25"/>
      <c r="C45" s="25"/>
      <c r="D45" s="25" t="s">
        <v>13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44">
        <v>67446456.510000005</v>
      </c>
      <c r="AD45" s="45"/>
      <c r="AE45" s="44">
        <v>67476956.510000005</v>
      </c>
      <c r="AF45" s="45"/>
      <c r="AG45" s="44">
        <v>-30500</v>
      </c>
      <c r="AH45" s="7"/>
      <c r="AI45" s="29">
        <v>-4.5200615999152149E-2</v>
      </c>
      <c r="AK45" s="24"/>
    </row>
    <row r="46" spans="1:38" ht="6.95" customHeight="1">
      <c r="A46" s="8"/>
      <c r="B46" s="25"/>
      <c r="C46" s="25"/>
      <c r="D46" s="25" t="s">
        <v>58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44">
        <v>162567429.38999999</v>
      </c>
      <c r="AD46" s="45"/>
      <c r="AE46" s="44">
        <v>22304487.710000001</v>
      </c>
      <c r="AF46" s="45"/>
      <c r="AG46" s="44">
        <v>140262941.67999998</v>
      </c>
      <c r="AH46" s="7"/>
      <c r="AI46" s="29">
        <v>628.85524878975116</v>
      </c>
      <c r="AK46" s="24"/>
    </row>
    <row r="47" spans="1:38" ht="6.95" customHeight="1">
      <c r="A47" s="8"/>
      <c r="B47" s="25"/>
      <c r="C47" s="25"/>
      <c r="D47" s="25" t="s">
        <v>16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44">
        <v>0</v>
      </c>
      <c r="AD47" s="45"/>
      <c r="AE47" s="44">
        <v>0</v>
      </c>
      <c r="AF47" s="45"/>
      <c r="AG47" s="44">
        <v>0</v>
      </c>
      <c r="AH47" s="7"/>
      <c r="AI47" s="29">
        <v>0</v>
      </c>
      <c r="AK47" s="24"/>
    </row>
    <row r="48" spans="1:38" ht="6.95" customHeight="1">
      <c r="A48" s="8"/>
      <c r="B48" s="25"/>
      <c r="C48" s="24"/>
      <c r="D48" s="24" t="s">
        <v>17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44">
        <v>192083484.94000003</v>
      </c>
      <c r="AD48" s="46"/>
      <c r="AE48" s="44">
        <v>200858184.70000002</v>
      </c>
      <c r="AF48" s="46"/>
      <c r="AG48" s="44">
        <v>-8774699.7599999905</v>
      </c>
      <c r="AH48" s="1"/>
      <c r="AI48" s="29">
        <v>-4.3686045321507825</v>
      </c>
      <c r="AK48" s="24"/>
    </row>
    <row r="49" spans="1:37" ht="6.95" customHeight="1">
      <c r="A49" s="8"/>
      <c r="B49" s="25"/>
      <c r="C49" s="25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44"/>
      <c r="AD49" s="46"/>
      <c r="AE49" s="47"/>
      <c r="AF49" s="46"/>
      <c r="AG49" s="44"/>
      <c r="AH49" s="1"/>
      <c r="AI49" s="30"/>
      <c r="AK49" s="24"/>
    </row>
    <row r="50" spans="1:37" ht="6.95" customHeight="1">
      <c r="A50" s="8"/>
      <c r="B50" s="25"/>
      <c r="C50" s="31" t="s">
        <v>19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48">
        <v>756765938.17000008</v>
      </c>
      <c r="AD50" s="45"/>
      <c r="AE50" s="48">
        <v>818768989.62000012</v>
      </c>
      <c r="AF50" s="45"/>
      <c r="AG50" s="48">
        <v>-62003051.449999958</v>
      </c>
      <c r="AH50" s="7"/>
      <c r="AI50" s="32">
        <v>-7.5727161428984102</v>
      </c>
      <c r="AK50" s="24"/>
    </row>
    <row r="51" spans="1:37" ht="6.95" customHeight="1">
      <c r="A51" s="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44"/>
      <c r="AD51" s="46"/>
      <c r="AE51" s="46"/>
      <c r="AF51" s="46"/>
      <c r="AG51" s="44"/>
      <c r="AH51" s="1"/>
      <c r="AK51" s="24"/>
    </row>
    <row r="52" spans="1:37" ht="6.95" customHeight="1">
      <c r="A52" s="8"/>
      <c r="B52" s="24"/>
      <c r="C52" s="26" t="s">
        <v>21</v>
      </c>
      <c r="D52" s="24"/>
      <c r="E52" s="24"/>
      <c r="F52" s="24"/>
      <c r="G52" s="24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44"/>
      <c r="AD52" s="49"/>
      <c r="AE52" s="47"/>
      <c r="AF52" s="49"/>
      <c r="AG52" s="44"/>
      <c r="AH52" s="28"/>
      <c r="AI52" s="30"/>
      <c r="AK52" s="24"/>
    </row>
    <row r="53" spans="1:37" ht="6.95" customHeight="1">
      <c r="A53" s="8"/>
      <c r="B53" s="25"/>
      <c r="C53" s="26"/>
      <c r="D53" s="25" t="s">
        <v>23</v>
      </c>
      <c r="E53" s="26"/>
      <c r="F53" s="26"/>
      <c r="G53" s="26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44">
        <v>0</v>
      </c>
      <c r="AD53" s="45"/>
      <c r="AE53" s="47">
        <v>0</v>
      </c>
      <c r="AF53" s="45"/>
      <c r="AG53" s="44">
        <v>0</v>
      </c>
      <c r="AH53" s="7"/>
      <c r="AI53" s="29">
        <v>0</v>
      </c>
      <c r="AK53" s="24"/>
    </row>
    <row r="54" spans="1:37" ht="6.95" customHeight="1">
      <c r="A54" s="8"/>
      <c r="B54" s="25"/>
      <c r="C54" s="25"/>
      <c r="D54" s="25" t="s">
        <v>25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44">
        <v>943898.28</v>
      </c>
      <c r="AD54" s="45"/>
      <c r="AE54" s="47">
        <v>943898.28</v>
      </c>
      <c r="AF54" s="45"/>
      <c r="AG54" s="44">
        <v>0</v>
      </c>
      <c r="AH54" s="7"/>
      <c r="AI54" s="29">
        <v>0</v>
      </c>
      <c r="AK54" s="24"/>
    </row>
    <row r="55" spans="1:37" ht="6.95" customHeight="1">
      <c r="A55" s="8"/>
      <c r="B55" s="25"/>
      <c r="C55" s="25"/>
      <c r="D55" s="25" t="s">
        <v>27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44">
        <v>0</v>
      </c>
      <c r="AD55" s="45"/>
      <c r="AE55" s="47">
        <v>0</v>
      </c>
      <c r="AF55" s="45"/>
      <c r="AG55" s="44">
        <v>0</v>
      </c>
      <c r="AH55" s="7"/>
      <c r="AI55" s="29">
        <v>0</v>
      </c>
      <c r="AK55" s="24"/>
    </row>
    <row r="56" spans="1:37" ht="6.95" customHeight="1">
      <c r="A56" s="8"/>
      <c r="B56" s="25"/>
      <c r="C56" s="25"/>
      <c r="D56" s="24" t="s">
        <v>29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44">
        <v>0</v>
      </c>
      <c r="AD56" s="45"/>
      <c r="AE56" s="47">
        <v>0</v>
      </c>
      <c r="AF56" s="45"/>
      <c r="AG56" s="44">
        <v>0</v>
      </c>
      <c r="AH56" s="7"/>
      <c r="AI56" s="29">
        <v>0</v>
      </c>
      <c r="AK56" s="24"/>
    </row>
    <row r="57" spans="1:37" ht="6.95" customHeight="1">
      <c r="A57" s="8"/>
      <c r="B57" s="25"/>
      <c r="C57" s="25"/>
      <c r="D57" s="25" t="s">
        <v>59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44">
        <v>504203096.88999999</v>
      </c>
      <c r="AD57" s="45"/>
      <c r="AE57" s="47">
        <v>598193547.63999999</v>
      </c>
      <c r="AF57" s="45"/>
      <c r="AG57" s="44">
        <v>-93990450.75</v>
      </c>
      <c r="AH57" s="7"/>
      <c r="AI57" s="29">
        <v>-15.712381238616196</v>
      </c>
      <c r="AK57" s="24"/>
    </row>
    <row r="58" spans="1:37" ht="6.95" customHeight="1">
      <c r="A58" s="8"/>
      <c r="B58" s="25"/>
      <c r="C58" s="25"/>
      <c r="D58" s="25" t="s">
        <v>32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44">
        <v>963531239.76999998</v>
      </c>
      <c r="AD58" s="45"/>
      <c r="AE58" s="47">
        <v>1021924773.38</v>
      </c>
      <c r="AF58" s="45"/>
      <c r="AG58" s="44">
        <v>-58393533.610000014</v>
      </c>
      <c r="AH58" s="7"/>
      <c r="AI58" s="29">
        <v>-5.7140735924097745</v>
      </c>
      <c r="AK58" s="24"/>
    </row>
    <row r="59" spans="1:37" ht="6.95" customHeight="1">
      <c r="A59" s="8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44"/>
      <c r="AD59" s="45"/>
      <c r="AE59" s="47"/>
      <c r="AF59" s="45"/>
      <c r="AG59" s="44"/>
      <c r="AH59" s="7"/>
      <c r="AI59" s="30"/>
      <c r="AK59" s="24"/>
    </row>
    <row r="60" spans="1:37" ht="6.95" customHeight="1">
      <c r="A60" s="8"/>
      <c r="B60" s="25"/>
      <c r="C60" s="31" t="s">
        <v>34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48">
        <v>1468678234.9400001</v>
      </c>
      <c r="AD60" s="45"/>
      <c r="AE60" s="48">
        <v>1621062219.3</v>
      </c>
      <c r="AF60" s="45"/>
      <c r="AG60" s="48">
        <v>-152383984.36000001</v>
      </c>
      <c r="AH60" s="7"/>
      <c r="AI60" s="32">
        <v>-9.4002551256670337</v>
      </c>
      <c r="AK60" s="24"/>
    </row>
    <row r="61" spans="1:37" ht="6.95" customHeight="1">
      <c r="A61" s="8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44"/>
      <c r="AD61" s="45"/>
      <c r="AE61" s="47"/>
      <c r="AF61" s="45"/>
      <c r="AG61" s="44"/>
      <c r="AH61" s="7"/>
      <c r="AI61" s="30"/>
      <c r="AK61" s="24"/>
    </row>
    <row r="62" spans="1:37" ht="6.95" customHeight="1">
      <c r="A62" s="8"/>
      <c r="B62" s="5" t="s">
        <v>37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53">
        <v>2225444173.1100001</v>
      </c>
      <c r="AD62" s="45"/>
      <c r="AE62" s="53">
        <v>2439831208.9200001</v>
      </c>
      <c r="AF62" s="45"/>
      <c r="AG62" s="53">
        <v>-214387035.80999997</v>
      </c>
      <c r="AH62" s="7"/>
      <c r="AI62" s="32">
        <v>-8.786961779413387</v>
      </c>
      <c r="AK62" s="24"/>
    </row>
    <row r="63" spans="1:37" ht="6.95" customHeight="1">
      <c r="A63" s="8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44"/>
      <c r="AD63" s="45"/>
      <c r="AE63" s="47"/>
      <c r="AF63" s="45"/>
      <c r="AG63" s="44"/>
      <c r="AH63" s="7"/>
      <c r="AI63" s="30"/>
      <c r="AK63" s="24"/>
    </row>
    <row r="64" spans="1:37" ht="6.95" customHeight="1">
      <c r="A64" s="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44"/>
      <c r="AD64" s="45"/>
      <c r="AE64" s="47"/>
      <c r="AF64" s="45"/>
      <c r="AG64" s="44"/>
      <c r="AH64" s="7"/>
      <c r="AI64" s="30"/>
      <c r="AK64" s="24"/>
    </row>
    <row r="65" spans="1:38" ht="6.95" customHeight="1">
      <c r="A65" s="8"/>
      <c r="B65" s="5" t="s">
        <v>38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44"/>
      <c r="AD65" s="45"/>
      <c r="AE65" s="47"/>
      <c r="AF65" s="45"/>
      <c r="AG65" s="44"/>
      <c r="AH65" s="7"/>
      <c r="AI65" s="30"/>
      <c r="AK65" s="24"/>
    </row>
    <row r="66" spans="1:38" ht="6.95" customHeight="1">
      <c r="A66" s="8"/>
      <c r="B66" s="24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44"/>
      <c r="AD66" s="45"/>
      <c r="AE66" s="47"/>
      <c r="AF66" s="45"/>
      <c r="AG66" s="44"/>
      <c r="AH66" s="7"/>
      <c r="AI66" s="30"/>
      <c r="AK66" s="24"/>
    </row>
    <row r="67" spans="1:38" ht="6.95" customHeight="1">
      <c r="A67" s="8"/>
      <c r="B67" s="8"/>
      <c r="C67" s="26" t="s">
        <v>39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53">
        <v>18780876560.899998</v>
      </c>
      <c r="AD67" s="45"/>
      <c r="AE67" s="53">
        <v>16892427663.540001</v>
      </c>
      <c r="AF67" s="45"/>
      <c r="AG67" s="53">
        <v>1888448897.3599989</v>
      </c>
      <c r="AH67" s="7"/>
      <c r="AI67" s="32">
        <v>11.179262892070616</v>
      </c>
      <c r="AK67" s="24"/>
    </row>
    <row r="68" spans="1:38" ht="6.95" customHeight="1">
      <c r="A68" s="8"/>
      <c r="B68" s="8"/>
      <c r="C68" s="25"/>
      <c r="D68" s="25" t="s">
        <v>40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44">
        <v>17639815637.139999</v>
      </c>
      <c r="AD68" s="45"/>
      <c r="AE68" s="47">
        <v>15751400303.77</v>
      </c>
      <c r="AF68" s="45"/>
      <c r="AG68" s="44">
        <v>1888415333.3699989</v>
      </c>
      <c r="AH68" s="7"/>
      <c r="AI68" s="29">
        <v>11.988872715767489</v>
      </c>
      <c r="AK68" s="24"/>
      <c r="AL68" s="42"/>
    </row>
    <row r="69" spans="1:38" ht="6.95" customHeight="1">
      <c r="A69" s="8"/>
      <c r="B69" s="25"/>
      <c r="C69" s="25"/>
      <c r="D69" s="25" t="s">
        <v>41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44">
        <v>1141060923.76</v>
      </c>
      <c r="AD69" s="45"/>
      <c r="AE69" s="47">
        <v>1141027359.77</v>
      </c>
      <c r="AF69" s="45"/>
      <c r="AG69" s="44">
        <v>33563.990000009537</v>
      </c>
      <c r="AH69" s="7"/>
      <c r="AI69" s="29">
        <v>2.9415587376252854E-3</v>
      </c>
      <c r="AK69" s="24"/>
      <c r="AL69" s="42"/>
    </row>
    <row r="70" spans="1:38" ht="6.95" customHeight="1">
      <c r="A70" s="8"/>
      <c r="B70" s="25"/>
      <c r="C70" s="25"/>
      <c r="D70" s="25" t="s">
        <v>42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44">
        <v>0</v>
      </c>
      <c r="AD70" s="45"/>
      <c r="AE70" s="47">
        <v>0</v>
      </c>
      <c r="AF70" s="45"/>
      <c r="AG70" s="44">
        <v>0</v>
      </c>
      <c r="AH70" s="7"/>
      <c r="AI70" s="29">
        <v>0</v>
      </c>
      <c r="AK70" s="24"/>
    </row>
    <row r="71" spans="1:38" ht="6.95" customHeight="1">
      <c r="A71" s="8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44"/>
      <c r="AD71" s="45"/>
      <c r="AE71" s="47"/>
      <c r="AF71" s="45"/>
      <c r="AG71" s="44"/>
      <c r="AH71" s="7"/>
      <c r="AI71" s="30"/>
      <c r="AK71" s="24"/>
      <c r="AL71" s="42"/>
    </row>
    <row r="72" spans="1:38" ht="6.95" customHeight="1">
      <c r="A72" s="8"/>
      <c r="B72" s="25"/>
      <c r="C72" s="26" t="s">
        <v>43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53">
        <v>-3533226688.2800002</v>
      </c>
      <c r="AD72" s="45"/>
      <c r="AE72" s="53">
        <v>-3613697434.8799996</v>
      </c>
      <c r="AF72" s="45"/>
      <c r="AG72" s="53">
        <v>80470746.599999666</v>
      </c>
      <c r="AH72" s="7"/>
      <c r="AI72" s="32">
        <v>-2.2268257940823393</v>
      </c>
      <c r="AK72" s="24"/>
    </row>
    <row r="73" spans="1:38" ht="6.95" customHeight="1">
      <c r="A73" s="8"/>
      <c r="B73" s="25"/>
      <c r="C73" s="25"/>
      <c r="D73" s="25" t="s">
        <v>44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44">
        <v>571631230.50999999</v>
      </c>
      <c r="AD73" s="45"/>
      <c r="AE73" s="47">
        <v>727726335.67000008</v>
      </c>
      <c r="AF73" s="45"/>
      <c r="AG73" s="44">
        <v>-156095105.16000009</v>
      </c>
      <c r="AH73" s="7"/>
      <c r="AI73" s="29">
        <v>-21.449698534860236</v>
      </c>
      <c r="AK73" s="24"/>
    </row>
    <row r="74" spans="1:38" ht="6.95" customHeight="1">
      <c r="A74" s="8"/>
      <c r="B74" s="25"/>
      <c r="C74" s="25"/>
      <c r="D74" s="25" t="s">
        <v>45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44">
        <v>-4105025506.02</v>
      </c>
      <c r="AD74" s="45"/>
      <c r="AE74" s="47">
        <v>-4341591357.7799997</v>
      </c>
      <c r="AF74" s="45"/>
      <c r="AG74" s="44">
        <v>236565851.75999975</v>
      </c>
      <c r="AH74" s="7"/>
      <c r="AI74" s="29">
        <v>-5.4488281430743344</v>
      </c>
      <c r="AK74" s="24"/>
    </row>
    <row r="75" spans="1:38" ht="6.95" customHeight="1">
      <c r="A75" s="8"/>
      <c r="B75" s="25"/>
      <c r="C75" s="25"/>
      <c r="D75" s="25" t="s">
        <v>46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44">
        <v>0</v>
      </c>
      <c r="AD75" s="45"/>
      <c r="AE75" s="47">
        <v>0</v>
      </c>
      <c r="AF75" s="45"/>
      <c r="AG75" s="44">
        <v>0</v>
      </c>
      <c r="AH75" s="7"/>
      <c r="AI75" s="29">
        <v>0</v>
      </c>
      <c r="AK75" s="24"/>
    </row>
    <row r="76" spans="1:38" ht="6.95" customHeight="1">
      <c r="A76" s="8"/>
      <c r="B76" s="25"/>
      <c r="C76" s="25"/>
      <c r="D76" s="25" t="s">
        <v>47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44">
        <v>0</v>
      </c>
      <c r="AD76" s="45"/>
      <c r="AE76" s="44">
        <v>0</v>
      </c>
      <c r="AF76" s="45"/>
      <c r="AG76" s="44">
        <v>0</v>
      </c>
      <c r="AH76" s="7"/>
      <c r="AI76" s="29">
        <v>0</v>
      </c>
      <c r="AK76" s="24"/>
    </row>
    <row r="77" spans="1:38" ht="6.95" customHeight="1">
      <c r="A77" s="8"/>
      <c r="B77" s="25"/>
      <c r="C77" s="25"/>
      <c r="D77" s="25" t="s">
        <v>48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44">
        <v>167587.23000000001</v>
      </c>
      <c r="AD77" s="45"/>
      <c r="AE77" s="44">
        <v>167587.23000000001</v>
      </c>
      <c r="AF77" s="45"/>
      <c r="AG77" s="44">
        <v>0</v>
      </c>
      <c r="AH77" s="7"/>
      <c r="AI77" s="29">
        <v>100</v>
      </c>
      <c r="AK77" s="24"/>
    </row>
    <row r="78" spans="1:38" ht="6.95" customHeight="1">
      <c r="A78" s="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44"/>
      <c r="AD78" s="45"/>
      <c r="AE78" s="47"/>
      <c r="AF78" s="45"/>
      <c r="AG78" s="44"/>
      <c r="AH78" s="7"/>
      <c r="AI78" s="30"/>
      <c r="AK78" s="24"/>
    </row>
    <row r="79" spans="1:38" ht="6.95" customHeight="1">
      <c r="A79" s="8"/>
      <c r="B79" s="24"/>
      <c r="C79" s="26" t="s">
        <v>60</v>
      </c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53">
        <v>0</v>
      </c>
      <c r="AD79" s="45"/>
      <c r="AE79" s="53">
        <v>0</v>
      </c>
      <c r="AF79" s="45"/>
      <c r="AG79" s="53">
        <v>0</v>
      </c>
      <c r="AH79" s="7"/>
      <c r="AI79" s="32">
        <v>0</v>
      </c>
      <c r="AK79" s="24"/>
    </row>
    <row r="80" spans="1:38" ht="6.95" customHeight="1">
      <c r="A80" s="8"/>
      <c r="B80" s="24"/>
      <c r="C80" s="25"/>
      <c r="D80" s="25" t="s">
        <v>49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44">
        <v>0</v>
      </c>
      <c r="AD80" s="45"/>
      <c r="AE80" s="47">
        <v>0</v>
      </c>
      <c r="AF80" s="45"/>
      <c r="AG80" s="44">
        <v>0</v>
      </c>
      <c r="AH80" s="7"/>
      <c r="AI80" s="29">
        <v>0</v>
      </c>
      <c r="AK80" s="24"/>
    </row>
    <row r="81" spans="1:37" ht="6.95" customHeight="1">
      <c r="A81" s="8"/>
      <c r="B81" s="24"/>
      <c r="C81" s="25"/>
      <c r="D81" s="25" t="s">
        <v>50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44">
        <v>0</v>
      </c>
      <c r="AD81" s="45"/>
      <c r="AE81" s="47">
        <v>0</v>
      </c>
      <c r="AF81" s="45"/>
      <c r="AG81" s="44">
        <v>0</v>
      </c>
      <c r="AH81" s="7"/>
      <c r="AI81" s="29">
        <v>0</v>
      </c>
      <c r="AK81" s="24"/>
    </row>
    <row r="82" spans="1:37" ht="6.95" customHeight="1">
      <c r="A82" s="8"/>
      <c r="B82" s="24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44"/>
      <c r="AD82" s="45"/>
      <c r="AE82" s="47"/>
      <c r="AF82" s="45"/>
      <c r="AG82" s="44"/>
      <c r="AH82" s="7"/>
      <c r="AI82" s="30"/>
      <c r="AK82" s="24"/>
    </row>
    <row r="83" spans="1:37" ht="6.95" customHeight="1">
      <c r="A83" s="8"/>
      <c r="B83" s="5" t="s">
        <v>52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53">
        <v>15247649872.619997</v>
      </c>
      <c r="AD83" s="45"/>
      <c r="AE83" s="53">
        <v>13278730228.660002</v>
      </c>
      <c r="AF83" s="45"/>
      <c r="AG83" s="53">
        <v>1968919643.9599986</v>
      </c>
      <c r="AH83" s="7"/>
      <c r="AI83" s="32">
        <v>14.827619885750842</v>
      </c>
      <c r="AK83" s="24"/>
    </row>
    <row r="84" spans="1:37" ht="6.95" customHeight="1">
      <c r="A84" s="8"/>
      <c r="B84" s="25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44"/>
      <c r="AD84" s="46"/>
      <c r="AE84" s="47"/>
      <c r="AF84" s="46"/>
      <c r="AG84" s="44"/>
      <c r="AH84" s="1"/>
      <c r="AI84" s="30"/>
      <c r="AK84" s="24"/>
    </row>
    <row r="85" spans="1:37" ht="6.95" customHeight="1">
      <c r="A85" s="8"/>
      <c r="B85" s="5" t="s">
        <v>54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48">
        <v>17473094045.729996</v>
      </c>
      <c r="AD85" s="50"/>
      <c r="AE85" s="48">
        <v>15718561437.580002</v>
      </c>
      <c r="AF85" s="50"/>
      <c r="AG85" s="48">
        <v>1754532608.1499987</v>
      </c>
      <c r="AH85" s="22"/>
      <c r="AI85" s="32">
        <v>11.162170374925372</v>
      </c>
      <c r="AK85" s="24"/>
    </row>
    <row r="86" spans="1:37" ht="6.9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4"/>
      <c r="AD86" s="35"/>
      <c r="AE86" s="36"/>
      <c r="AF86" s="35"/>
      <c r="AG86" s="34"/>
      <c r="AH86" s="35"/>
      <c r="AI86" s="36"/>
      <c r="AJ86" s="37"/>
      <c r="AK86" s="24"/>
    </row>
    <row r="87" spans="1:37" ht="6.9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6"/>
      <c r="AD87" s="1"/>
      <c r="AE87" s="2"/>
      <c r="AF87" s="1"/>
      <c r="AG87" s="6"/>
      <c r="AH87" s="1"/>
      <c r="AI87" s="2"/>
    </row>
    <row r="88" spans="1:37" ht="6.95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6"/>
      <c r="AD88" s="1"/>
      <c r="AE88" s="2"/>
      <c r="AF88" s="1"/>
      <c r="AG88" s="6"/>
      <c r="AH88" s="1"/>
      <c r="AI88" s="2"/>
    </row>
    <row r="89" spans="1:37" ht="6.95" customHeight="1">
      <c r="A89" s="2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6"/>
      <c r="AD89" s="7"/>
      <c r="AE89" s="56"/>
      <c r="AF89" s="7"/>
      <c r="AG89" s="6"/>
      <c r="AH89" s="7"/>
      <c r="AI89" s="2"/>
    </row>
    <row r="90" spans="1:37" ht="6.9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6"/>
      <c r="AD90" s="1"/>
      <c r="AE90" s="40"/>
      <c r="AF90" s="1"/>
      <c r="AG90" s="6"/>
      <c r="AH90" s="1"/>
      <c r="AI90" s="2"/>
    </row>
    <row r="91" spans="1:37" ht="6.95" customHeight="1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6"/>
      <c r="AD91" s="7"/>
      <c r="AE91" s="2"/>
      <c r="AF91" s="7"/>
      <c r="AG91" s="6"/>
      <c r="AH91" s="7"/>
      <c r="AI91" s="2"/>
    </row>
    <row r="92" spans="1:37" ht="6.95" customHeight="1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6"/>
      <c r="AD92" s="7"/>
      <c r="AE92" s="2"/>
      <c r="AF92" s="7"/>
      <c r="AG92" s="6"/>
      <c r="AH92" s="7"/>
      <c r="AI92" s="2"/>
    </row>
    <row r="93" spans="1:37" ht="6.95" customHeight="1">
      <c r="A93" s="2"/>
      <c r="B93" s="9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1"/>
      <c r="AD93" s="10"/>
      <c r="AE93" s="11"/>
      <c r="AF93" s="10"/>
      <c r="AG93" s="11"/>
      <c r="AH93" s="10"/>
      <c r="AI93" s="11"/>
    </row>
    <row r="94" spans="1:37" ht="6.95" customHeight="1">
      <c r="A94" s="2"/>
      <c r="B94" s="12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1"/>
      <c r="AD94" s="10"/>
      <c r="AE94" s="11"/>
      <c r="AF94" s="10"/>
      <c r="AG94" s="11"/>
      <c r="AH94" s="10"/>
      <c r="AI94" s="11"/>
    </row>
    <row r="95" spans="1:37" ht="6.9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1"/>
      <c r="AD95" s="10"/>
      <c r="AE95" s="11"/>
      <c r="AF95" s="10"/>
      <c r="AG95" s="11"/>
      <c r="AH95" s="10"/>
      <c r="AI95" s="11"/>
      <c r="AJ95" s="11"/>
    </row>
    <row r="96" spans="1:37" ht="6.95" customHeight="1">
      <c r="A96" s="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6"/>
      <c r="AD96" s="13"/>
      <c r="AE96" s="2"/>
      <c r="AF96" s="13"/>
      <c r="AG96" s="6"/>
      <c r="AH96" s="13"/>
      <c r="AI96" s="2"/>
    </row>
    <row r="97" spans="1:36" ht="6.95" customHeight="1">
      <c r="A97" s="14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1"/>
      <c r="AD97" s="10"/>
      <c r="AE97" s="11"/>
      <c r="AF97" s="10"/>
      <c r="AG97" s="11"/>
      <c r="AH97" s="10"/>
      <c r="AI97" s="11"/>
      <c r="AJ97" s="15"/>
    </row>
    <row r="98" spans="1:36" ht="6.9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D98" s="16"/>
      <c r="AE98" s="41"/>
      <c r="AF98" s="16"/>
      <c r="AH98" s="16"/>
      <c r="AI98" s="18"/>
      <c r="AJ98" s="19"/>
    </row>
    <row r="101" spans="1:36">
      <c r="AE101" s="42">
        <f>+AC35-AC85</f>
        <v>0</v>
      </c>
    </row>
    <row r="102" spans="1:36">
      <c r="AE102" s="42"/>
    </row>
    <row r="108" spans="1:36" ht="7.5" customHeight="1"/>
  </sheetData>
  <mergeCells count="6">
    <mergeCell ref="AC7:AE7"/>
    <mergeCell ref="AG7:AI7"/>
    <mergeCell ref="A2:AJ2"/>
    <mergeCell ref="A3:AJ3"/>
    <mergeCell ref="A4:AJ4"/>
    <mergeCell ref="A5:AJ5"/>
  </mergeCells>
  <conditionalFormatting sqref="AE68">
    <cfRule type="cellIs" dxfId="11" priority="12" operator="equal">
      <formula>0</formula>
    </cfRule>
  </conditionalFormatting>
  <conditionalFormatting sqref="AE68">
    <cfRule type="cellIs" dxfId="10" priority="11" operator="equal">
      <formula>0</formula>
    </cfRule>
  </conditionalFormatting>
  <conditionalFormatting sqref="AE68">
    <cfRule type="containsErrors" dxfId="9" priority="10">
      <formula>ISERROR(AE68)</formula>
    </cfRule>
  </conditionalFormatting>
  <conditionalFormatting sqref="AE73:AE75">
    <cfRule type="cellIs" dxfId="8" priority="9" operator="equal">
      <formula>0</formula>
    </cfRule>
  </conditionalFormatting>
  <conditionalFormatting sqref="AE73:AE75">
    <cfRule type="cellIs" dxfId="7" priority="8" operator="equal">
      <formula>0</formula>
    </cfRule>
  </conditionalFormatting>
  <conditionalFormatting sqref="AE73:AE75">
    <cfRule type="containsErrors" dxfId="6" priority="7">
      <formula>ISERROR(AE73)</formula>
    </cfRule>
  </conditionalFormatting>
  <conditionalFormatting sqref="AE68">
    <cfRule type="cellIs" dxfId="5" priority="6" operator="equal">
      <formula>0</formula>
    </cfRule>
  </conditionalFormatting>
  <conditionalFormatting sqref="AE68">
    <cfRule type="cellIs" dxfId="4" priority="5" operator="equal">
      <formula>0</formula>
    </cfRule>
  </conditionalFormatting>
  <conditionalFormatting sqref="AE68">
    <cfRule type="containsErrors" dxfId="3" priority="4">
      <formula>ISERROR(AE68)</formula>
    </cfRule>
  </conditionalFormatting>
  <conditionalFormatting sqref="AE73:AE75">
    <cfRule type="cellIs" dxfId="2" priority="3" operator="equal">
      <formula>0</formula>
    </cfRule>
  </conditionalFormatting>
  <conditionalFormatting sqref="AE73:AE75">
    <cfRule type="cellIs" dxfId="1" priority="2" operator="equal">
      <formula>0</formula>
    </cfRule>
  </conditionalFormatting>
  <conditionalFormatting sqref="AE73:AE75">
    <cfRule type="containsErrors" dxfId="0" priority="1">
      <formula>ISERROR(AE73)</formula>
    </cfRule>
  </conditionalFormatting>
  <printOptions horizontalCentered="1"/>
  <pageMargins left="0.19685039370078741" right="0.19685039370078741" top="0.78740157480314965" bottom="0" header="0" footer="0"/>
  <pageSetup paperSize="21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F-1a</vt:lpstr>
      <vt:lpstr>'F-1a'!Área_de_impresión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2018-01-30T20:21:45Z</cp:lastPrinted>
  <dcterms:created xsi:type="dcterms:W3CDTF">2015-05-12T21:54:04Z</dcterms:created>
  <dcterms:modified xsi:type="dcterms:W3CDTF">2018-02-01T17:01:32Z</dcterms:modified>
</cp:coreProperties>
</file>