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585" yWindow="-15" windowWidth="10920" windowHeight="8685"/>
  </bookViews>
  <sheets>
    <sheet name="BIENES MUEBLES " sheetId="1" r:id="rId1"/>
  </sheets>
  <calcPr calcId="125725"/>
</workbook>
</file>

<file path=xl/calcChain.xml><?xml version="1.0" encoding="utf-8"?>
<calcChain xmlns="http://schemas.openxmlformats.org/spreadsheetml/2006/main">
  <c r="G84" i="1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</calcChain>
</file>

<file path=xl/sharedStrings.xml><?xml version="1.0" encoding="utf-8"?>
<sst xmlns="http://schemas.openxmlformats.org/spreadsheetml/2006/main" count="241" uniqueCount="106">
  <si>
    <t>Ejercicio</t>
  </si>
  <si>
    <t>Periodo que se informa (semestral)</t>
  </si>
  <si>
    <t>Descripción del bien</t>
  </si>
  <si>
    <t>Cantidad (total para cada bien)</t>
  </si>
  <si>
    <t>Enero - Junio</t>
  </si>
  <si>
    <t>5413000012</t>
  </si>
  <si>
    <t>5412000028</t>
  </si>
  <si>
    <t>5651000046</t>
  </si>
  <si>
    <t>5151000018</t>
  </si>
  <si>
    <t>5671000076</t>
  </si>
  <si>
    <t>5131000376</t>
  </si>
  <si>
    <t>5621000268</t>
  </si>
  <si>
    <t>5191000130</t>
  </si>
  <si>
    <t>5651000082</t>
  </si>
  <si>
    <t>5211000228</t>
  </si>
  <si>
    <t>5641000016</t>
  </si>
  <si>
    <t>5151000096</t>
  </si>
  <si>
    <t>5151000100</t>
  </si>
  <si>
    <t>5191000270</t>
  </si>
  <si>
    <t>5151000138</t>
  </si>
  <si>
    <t>5151000152</t>
  </si>
  <si>
    <t>5211000132</t>
  </si>
  <si>
    <t>5661000196</t>
  </si>
  <si>
    <t>5151000166</t>
  </si>
  <si>
    <t>5151000168</t>
  </si>
  <si>
    <t>5911000002</t>
  </si>
  <si>
    <t>5211000160</t>
  </si>
  <si>
    <t>5191000330</t>
  </si>
  <si>
    <t>5151000184</t>
  </si>
  <si>
    <t>5151000190</t>
  </si>
  <si>
    <t>5151000198</t>
  </si>
  <si>
    <t>5151000192</t>
  </si>
  <si>
    <t>5151000216</t>
  </si>
  <si>
    <t>5413000020</t>
  </si>
  <si>
    <t>5211000040</t>
  </si>
  <si>
    <t>Automóvil sedan 4 puertas  Nissan  2014</t>
  </si>
  <si>
    <t>Automóvil sedan 4 puertas  Nissan  2008</t>
  </si>
  <si>
    <t>Automóvil sedan 4 puertas  Nissan  2011</t>
  </si>
  <si>
    <t>Automóvil sedan 4 puertas  Nissan  2009</t>
  </si>
  <si>
    <t>Automóvil sedan 4 puertas  Nissan  2012</t>
  </si>
  <si>
    <t>Camioneta (guayin, panel, estacas y redilas)  Ford  2010</t>
  </si>
  <si>
    <t>Camioneta (guayin, panel, estacas y redilas)  Ford  2009</t>
  </si>
  <si>
    <t>Camioneta (guayin, panel, estacas y redilas)  Chevrolet  2009</t>
  </si>
  <si>
    <t xml:space="preserve">Centro de control y monitoreo (videovigilancia y comun.inalamb.)  Axis  </t>
  </si>
  <si>
    <t>Concentrador  d-link  dgs-3100-48p</t>
  </si>
  <si>
    <t>Concentrador  3 com  4200g</t>
  </si>
  <si>
    <t>Copiadora de llaves Silca Bravo</t>
  </si>
  <si>
    <t xml:space="preserve">Detector metales Ranger  </t>
  </si>
  <si>
    <t xml:space="preserve">Elevadores (personal) Comsa  </t>
  </si>
  <si>
    <t xml:space="preserve">Elevadores (personal) Serconel  </t>
  </si>
  <si>
    <t xml:space="preserve">Equipo de grabación de voz Yamaha  </t>
  </si>
  <si>
    <t xml:space="preserve">Equipo de sonido Sony  </t>
  </si>
  <si>
    <t xml:space="preserve">Equipo modular de sonido Tascam  </t>
  </si>
  <si>
    <t xml:space="preserve">Equipo para aire acondicionado Carrier  </t>
  </si>
  <si>
    <t xml:space="preserve">Impresora laser Hewlett Packard  </t>
  </si>
  <si>
    <t>Impresora laser Lexmark c792de</t>
  </si>
  <si>
    <t>Impresora laser Okidata c711dn</t>
  </si>
  <si>
    <t xml:space="preserve">Impresora laser para microcomputadora  Hewlett Packard  </t>
  </si>
  <si>
    <t>Impresora laser para microcomputadora  Hewlett Packard  q3715a</t>
  </si>
  <si>
    <t>Impresora laser para microcomputadora Dell 5130cdn</t>
  </si>
  <si>
    <t xml:space="preserve">Maquina protectora de cheques Certex  </t>
  </si>
  <si>
    <t xml:space="preserve">Microcomputadora  Gateway  </t>
  </si>
  <si>
    <t>Microcomputadora  Dell Optiplex 7010 mt</t>
  </si>
  <si>
    <t xml:space="preserve">Microcomputadora  Hewlett Packard  </t>
  </si>
  <si>
    <t>Microcomputadora  Hewlett Packard  xw4400</t>
  </si>
  <si>
    <t>No break  Tripplite  smart5000</t>
  </si>
  <si>
    <t>No break  Tripplite  5kva</t>
  </si>
  <si>
    <t xml:space="preserve">Pantalla proyector  elite  </t>
  </si>
  <si>
    <t xml:space="preserve">Planta luz emergencia Emisa  </t>
  </si>
  <si>
    <t>Planta luz emergencia Gillette  gpn-150ec-3</t>
  </si>
  <si>
    <t>Plotter  Hewlett Packard  design jet 4000 q1273a</t>
  </si>
  <si>
    <t>Plotter  Hewlett Packard  designjet z5400ps</t>
  </si>
  <si>
    <t xml:space="preserve">Plotter  Hewlett Packard  </t>
  </si>
  <si>
    <t>Probador de nodos Agilent Technologies  q3735a</t>
  </si>
  <si>
    <t xml:space="preserve">Programas, sistemas computo Business Inteligence  </t>
  </si>
  <si>
    <t>Programas, sistemas computo  Kaspersky  s/m</t>
  </si>
  <si>
    <t>Proyector multiple  Epson  Powerlite 1710 c</t>
  </si>
  <si>
    <t>Reloj checador  hand punch  digital 4000</t>
  </si>
  <si>
    <t>Scanner  Xerox  documate 632</t>
  </si>
  <si>
    <t>Scanner  Hewlett Packard  l2683a</t>
  </si>
  <si>
    <t xml:space="preserve">Separador formas continuas  Hefter  </t>
  </si>
  <si>
    <t>Servidor de multiusuario  Hewlett Packard  pc2700</t>
  </si>
  <si>
    <t>Servidor de red  Hewlett Packard  dl385</t>
  </si>
  <si>
    <t xml:space="preserve">Servidor de red  Ibm  </t>
  </si>
  <si>
    <t>Servidor de red  hp  hpdl380g6</t>
  </si>
  <si>
    <t xml:space="preserve">Servidor de red Hewlett Packard  </t>
  </si>
  <si>
    <t>Servidor de red  Dell  r510</t>
  </si>
  <si>
    <t>Servidor de red  Dell  Poweredge r900</t>
  </si>
  <si>
    <t>Servidor de red  Dell  Poweredge 2900</t>
  </si>
  <si>
    <t>Servidor de red  Lenovo  thinkserver rd340</t>
  </si>
  <si>
    <t>Servidor de red  Hewlett packard  ml350</t>
  </si>
  <si>
    <t>Servidor de red  Dell  poweredge 2900</t>
  </si>
  <si>
    <t>Switch ruteador de 24 puertos  d-link  dgs-3627</t>
  </si>
  <si>
    <t>Switch ruteado de 24 puertos  d-link  dgs-3650</t>
  </si>
  <si>
    <t>Vagoneta de mas de 2 puertas  Ford  2009</t>
  </si>
  <si>
    <t>Vagoneta de mas de 2 puertas  Ford  2010</t>
  </si>
  <si>
    <t xml:space="preserve">Video proyector  Epson  </t>
  </si>
  <si>
    <t>Código de identificación</t>
  </si>
  <si>
    <t>Monto unitario del bien (previo de adquisición 
o valor contable)</t>
  </si>
  <si>
    <t>Monto por grupo 
de bienes</t>
  </si>
  <si>
    <t>Área(s) o unidad(es) administrativa(s) que genera(n) o posee(n) la información: Dirección de Administración</t>
  </si>
  <si>
    <t>Periodo de actualización de la información: Semestral</t>
  </si>
  <si>
    <t>Fecha de actualización: 30/Junio/2016</t>
  </si>
  <si>
    <t>Fecha de validación: 15/Julio/2016</t>
  </si>
  <si>
    <t>XXXVI. Inventario de Bienes Muebles del Instituto de Vivienda del Distrito Federal</t>
  </si>
  <si>
    <t>Inventario de Bienes Muebles del Instituto de Vivienda del Distrito Federal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</si>
</sst>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7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 style="thin">
        <color auto="1"/>
      </left>
      <right style="thin">
        <color auto="1"/>
      </right>
      <top style="medium">
        <color rgb="FF00B0F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B0F0"/>
      </left>
      <right style="medium">
        <color rgb="FF00B0F0"/>
      </right>
      <top/>
      <bottom style="medium">
        <color rgb="FF00B0F0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5" fillId="0" borderId="0" xfId="0" applyFont="1"/>
    <xf numFmtId="0" fontId="5" fillId="0" borderId="0" xfId="0" applyFont="1" applyAlignment="1"/>
    <xf numFmtId="0" fontId="2" fillId="0" borderId="3" xfId="1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2" fillId="3" borderId="2" xfId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wrapText="1"/>
    </xf>
    <xf numFmtId="164" fontId="6" fillId="3" borderId="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left" vertical="center"/>
    </xf>
  </cellXfs>
  <cellStyles count="2">
    <cellStyle name="Normal" xfId="0" builtinId="0"/>
    <cellStyle name="Normal_LEY TRANSP  1 MARZO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38366</xdr:colOff>
      <xdr:row>0</xdr:row>
      <xdr:rowOff>73760</xdr:rowOff>
    </xdr:from>
    <xdr:to>
      <xdr:col>2</xdr:col>
      <xdr:colOff>3340365</xdr:colOff>
      <xdr:row>0</xdr:row>
      <xdr:rowOff>962702</xdr:rowOff>
    </xdr:to>
    <xdr:pic>
      <xdr:nvPicPr>
        <xdr:cNvPr id="1027" name="Picture 3" descr="http://intranet/sitios/portal/Logotipos%20oficiales/Logos%20Encabezados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366" y="73760"/>
          <a:ext cx="5397499" cy="88894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5"/>
  <sheetViews>
    <sheetView tabSelected="1" zoomScale="80" zoomScaleNormal="80" workbookViewId="0">
      <pane ySplit="8" topLeftCell="A9" activePane="bottomLeft" state="frozen"/>
      <selection pane="bottomLeft" sqref="A1:G1"/>
    </sheetView>
  </sheetViews>
  <sheetFormatPr baseColWidth="10" defaultRowHeight="14.25"/>
  <cols>
    <col min="1" max="2" width="15.7109375" style="1" customWidth="1"/>
    <col min="3" max="3" width="70.7109375" style="1" customWidth="1"/>
    <col min="4" max="4" width="25.7109375" style="1" customWidth="1"/>
    <col min="5" max="5" width="15.7109375" style="1" customWidth="1"/>
    <col min="6" max="7" width="25.7109375" style="1" customWidth="1"/>
    <col min="8" max="16384" width="11.42578125" style="1"/>
  </cols>
  <sheetData>
    <row r="1" spans="1:14" ht="81.75" customHeight="1">
      <c r="A1" s="18"/>
      <c r="B1" s="18"/>
      <c r="C1" s="18"/>
      <c r="D1" s="18"/>
      <c r="E1" s="18"/>
      <c r="F1" s="18"/>
      <c r="G1" s="18"/>
      <c r="H1" s="2"/>
      <c r="I1" s="2"/>
      <c r="J1" s="2"/>
      <c r="K1" s="2"/>
      <c r="L1" s="2"/>
      <c r="M1" s="2"/>
      <c r="N1" s="2"/>
    </row>
    <row r="2" spans="1:14" ht="16.5" customHeight="1">
      <c r="A2" s="1" t="s">
        <v>100</v>
      </c>
      <c r="G2" s="10"/>
    </row>
    <row r="3" spans="1:14" ht="16.5" customHeight="1">
      <c r="A3" s="1" t="s">
        <v>101</v>
      </c>
      <c r="G3" s="10"/>
    </row>
    <row r="4" spans="1:14" ht="16.5" customHeight="1">
      <c r="A4" s="1" t="s">
        <v>102</v>
      </c>
      <c r="G4" s="10"/>
    </row>
    <row r="5" spans="1:14" ht="16.5" customHeight="1">
      <c r="A5" s="1" t="s">
        <v>103</v>
      </c>
    </row>
    <row r="6" spans="1:14" s="9" customFormat="1" ht="50.1" customHeight="1">
      <c r="A6" s="19" t="s">
        <v>104</v>
      </c>
      <c r="B6" s="19"/>
      <c r="C6" s="19"/>
      <c r="D6" s="19"/>
      <c r="E6" s="19"/>
      <c r="F6" s="19"/>
      <c r="G6" s="19"/>
    </row>
    <row r="7" spans="1:14" ht="30" customHeight="1" thickBot="1">
      <c r="A7" s="17" t="s">
        <v>105</v>
      </c>
      <c r="B7" s="17"/>
      <c r="C7" s="17"/>
      <c r="D7" s="17"/>
      <c r="E7" s="17"/>
      <c r="F7" s="17"/>
      <c r="G7" s="17"/>
      <c r="H7" s="2"/>
      <c r="I7" s="2"/>
      <c r="J7" s="2"/>
      <c r="K7" s="2"/>
      <c r="L7" s="2"/>
      <c r="M7" s="2"/>
      <c r="N7" s="2"/>
    </row>
    <row r="8" spans="1:14" ht="72.75" customHeight="1" thickBot="1">
      <c r="A8" s="16" t="s">
        <v>0</v>
      </c>
      <c r="B8" s="16" t="s">
        <v>1</v>
      </c>
      <c r="C8" s="16" t="s">
        <v>2</v>
      </c>
      <c r="D8" s="16" t="s">
        <v>97</v>
      </c>
      <c r="E8" s="16" t="s">
        <v>3</v>
      </c>
      <c r="F8" s="16" t="s">
        <v>98</v>
      </c>
      <c r="G8" s="16" t="s">
        <v>99</v>
      </c>
    </row>
    <row r="9" spans="1:14" s="12" customFormat="1" ht="33.950000000000003" customHeight="1">
      <c r="A9" s="7">
        <v>2016</v>
      </c>
      <c r="B9" s="7" t="s">
        <v>4</v>
      </c>
      <c r="C9" s="8" t="s">
        <v>35</v>
      </c>
      <c r="D9" s="7" t="s">
        <v>5</v>
      </c>
      <c r="E9" s="7">
        <v>1</v>
      </c>
      <c r="F9" s="11">
        <v>215457</v>
      </c>
      <c r="G9" s="11">
        <f t="shared" ref="G9:G72" si="0">E9*F9</f>
        <v>215457</v>
      </c>
    </row>
    <row r="10" spans="1:14" s="12" customFormat="1" ht="33.950000000000003" customHeight="1">
      <c r="A10" s="3">
        <v>2016</v>
      </c>
      <c r="B10" s="3" t="s">
        <v>4</v>
      </c>
      <c r="C10" s="5" t="s">
        <v>36</v>
      </c>
      <c r="D10" s="3" t="s">
        <v>5</v>
      </c>
      <c r="E10" s="3">
        <v>1</v>
      </c>
      <c r="F10" s="13">
        <v>178645.99</v>
      </c>
      <c r="G10" s="13">
        <f t="shared" si="0"/>
        <v>178645.99</v>
      </c>
    </row>
    <row r="11" spans="1:14" s="12" customFormat="1" ht="33.950000000000003" customHeight="1">
      <c r="A11" s="4">
        <v>2016</v>
      </c>
      <c r="B11" s="4" t="s">
        <v>4</v>
      </c>
      <c r="C11" s="6" t="s">
        <v>37</v>
      </c>
      <c r="D11" s="4" t="s">
        <v>5</v>
      </c>
      <c r="E11" s="4">
        <v>1</v>
      </c>
      <c r="F11" s="14">
        <v>207055.01</v>
      </c>
      <c r="G11" s="14">
        <f t="shared" si="0"/>
        <v>207055.01</v>
      </c>
    </row>
    <row r="12" spans="1:14" s="12" customFormat="1" ht="33.950000000000003" customHeight="1">
      <c r="A12" s="3">
        <v>2016</v>
      </c>
      <c r="B12" s="3" t="s">
        <v>4</v>
      </c>
      <c r="C12" s="5" t="s">
        <v>38</v>
      </c>
      <c r="D12" s="3" t="s">
        <v>5</v>
      </c>
      <c r="E12" s="3">
        <v>2</v>
      </c>
      <c r="F12" s="13">
        <v>121785</v>
      </c>
      <c r="G12" s="13">
        <f t="shared" si="0"/>
        <v>243570</v>
      </c>
    </row>
    <row r="13" spans="1:14" s="12" customFormat="1" ht="33.950000000000003" customHeight="1">
      <c r="A13" s="4">
        <v>2016</v>
      </c>
      <c r="B13" s="4" t="s">
        <v>4</v>
      </c>
      <c r="C13" s="6" t="s">
        <v>37</v>
      </c>
      <c r="D13" s="4" t="s">
        <v>5</v>
      </c>
      <c r="E13" s="4">
        <v>2</v>
      </c>
      <c r="F13" s="14">
        <v>132918</v>
      </c>
      <c r="G13" s="14">
        <f t="shared" si="0"/>
        <v>265836</v>
      </c>
    </row>
    <row r="14" spans="1:14" s="12" customFormat="1" ht="33.950000000000003" customHeight="1">
      <c r="A14" s="3">
        <v>2016</v>
      </c>
      <c r="B14" s="3" t="s">
        <v>4</v>
      </c>
      <c r="C14" s="5" t="s">
        <v>35</v>
      </c>
      <c r="D14" s="3" t="s">
        <v>5</v>
      </c>
      <c r="E14" s="3">
        <v>5</v>
      </c>
      <c r="F14" s="13">
        <v>160617</v>
      </c>
      <c r="G14" s="13">
        <f t="shared" si="0"/>
        <v>803085</v>
      </c>
    </row>
    <row r="15" spans="1:14" s="12" customFormat="1" ht="33.950000000000003" customHeight="1">
      <c r="A15" s="4">
        <v>2016</v>
      </c>
      <c r="B15" s="4" t="s">
        <v>4</v>
      </c>
      <c r="C15" s="6" t="s">
        <v>39</v>
      </c>
      <c r="D15" s="4" t="s">
        <v>5</v>
      </c>
      <c r="E15" s="4">
        <v>6</v>
      </c>
      <c r="F15" s="14">
        <v>137907</v>
      </c>
      <c r="G15" s="14">
        <f t="shared" si="0"/>
        <v>827442</v>
      </c>
    </row>
    <row r="16" spans="1:14" s="12" customFormat="1" ht="33.950000000000003" customHeight="1">
      <c r="A16" s="3">
        <v>2016</v>
      </c>
      <c r="B16" s="3" t="s">
        <v>4</v>
      </c>
      <c r="C16" s="5" t="s">
        <v>36</v>
      </c>
      <c r="D16" s="3" t="s">
        <v>5</v>
      </c>
      <c r="E16" s="3">
        <v>8</v>
      </c>
      <c r="F16" s="13">
        <v>102534</v>
      </c>
      <c r="G16" s="13">
        <f t="shared" si="0"/>
        <v>820272</v>
      </c>
    </row>
    <row r="17" spans="1:7" s="12" customFormat="1" ht="33.950000000000003" customHeight="1">
      <c r="A17" s="4">
        <v>2016</v>
      </c>
      <c r="B17" s="4" t="s">
        <v>4</v>
      </c>
      <c r="C17" s="6" t="s">
        <v>36</v>
      </c>
      <c r="D17" s="4" t="s">
        <v>5</v>
      </c>
      <c r="E17" s="4">
        <v>15</v>
      </c>
      <c r="F17" s="14">
        <v>106819.99</v>
      </c>
      <c r="G17" s="14">
        <f t="shared" si="0"/>
        <v>1602299.85</v>
      </c>
    </row>
    <row r="18" spans="1:7" s="12" customFormat="1" ht="33.950000000000003" customHeight="1">
      <c r="A18" s="3">
        <v>2016</v>
      </c>
      <c r="B18" s="3" t="s">
        <v>4</v>
      </c>
      <c r="C18" s="5" t="s">
        <v>40</v>
      </c>
      <c r="D18" s="3" t="s">
        <v>6</v>
      </c>
      <c r="E18" s="3">
        <v>1</v>
      </c>
      <c r="F18" s="13">
        <v>311000</v>
      </c>
      <c r="G18" s="13">
        <f t="shared" si="0"/>
        <v>311000</v>
      </c>
    </row>
    <row r="19" spans="1:7" s="12" customFormat="1" ht="33.950000000000003" customHeight="1">
      <c r="A19" s="4">
        <v>2016</v>
      </c>
      <c r="B19" s="4" t="s">
        <v>4</v>
      </c>
      <c r="C19" s="6" t="s">
        <v>41</v>
      </c>
      <c r="D19" s="4" t="s">
        <v>6</v>
      </c>
      <c r="E19" s="4">
        <v>1</v>
      </c>
      <c r="F19" s="14">
        <v>242994</v>
      </c>
      <c r="G19" s="14">
        <f t="shared" si="0"/>
        <v>242994</v>
      </c>
    </row>
    <row r="20" spans="1:7" s="12" customFormat="1" ht="33.950000000000003" customHeight="1">
      <c r="A20" s="3">
        <v>2016</v>
      </c>
      <c r="B20" s="3" t="s">
        <v>4</v>
      </c>
      <c r="C20" s="5" t="s">
        <v>42</v>
      </c>
      <c r="D20" s="3" t="s">
        <v>6</v>
      </c>
      <c r="E20" s="3">
        <v>1</v>
      </c>
      <c r="F20" s="13">
        <v>212210.65</v>
      </c>
      <c r="G20" s="13">
        <f t="shared" si="0"/>
        <v>212210.65</v>
      </c>
    </row>
    <row r="21" spans="1:7" s="12" customFormat="1" ht="33.950000000000003" customHeight="1">
      <c r="A21" s="4">
        <v>2016</v>
      </c>
      <c r="B21" s="4" t="s">
        <v>4</v>
      </c>
      <c r="C21" s="6" t="s">
        <v>41</v>
      </c>
      <c r="D21" s="4" t="s">
        <v>6</v>
      </c>
      <c r="E21" s="4">
        <v>2</v>
      </c>
      <c r="F21" s="14">
        <v>242000</v>
      </c>
      <c r="G21" s="14">
        <f t="shared" si="0"/>
        <v>484000</v>
      </c>
    </row>
    <row r="22" spans="1:7" s="12" customFormat="1" ht="33.950000000000003" customHeight="1">
      <c r="A22" s="3">
        <v>2016</v>
      </c>
      <c r="B22" s="3" t="s">
        <v>4</v>
      </c>
      <c r="C22" s="5" t="s">
        <v>43</v>
      </c>
      <c r="D22" s="3" t="s">
        <v>7</v>
      </c>
      <c r="E22" s="3">
        <v>1</v>
      </c>
      <c r="F22" s="13">
        <v>167948.76</v>
      </c>
      <c r="G22" s="13">
        <f t="shared" si="0"/>
        <v>167948.76</v>
      </c>
    </row>
    <row r="23" spans="1:7" s="12" customFormat="1" ht="33.950000000000003" customHeight="1">
      <c r="A23" s="4">
        <v>2016</v>
      </c>
      <c r="B23" s="4" t="s">
        <v>4</v>
      </c>
      <c r="C23" s="6" t="s">
        <v>44</v>
      </c>
      <c r="D23" s="4" t="s">
        <v>8</v>
      </c>
      <c r="E23" s="4">
        <v>9</v>
      </c>
      <c r="F23" s="14">
        <v>27427.5</v>
      </c>
      <c r="G23" s="14">
        <f t="shared" si="0"/>
        <v>246847.5</v>
      </c>
    </row>
    <row r="24" spans="1:7" s="12" customFormat="1" ht="33.950000000000003" customHeight="1">
      <c r="A24" s="3">
        <v>2016</v>
      </c>
      <c r="B24" s="3" t="s">
        <v>4</v>
      </c>
      <c r="C24" s="5" t="s">
        <v>45</v>
      </c>
      <c r="D24" s="3" t="s">
        <v>8</v>
      </c>
      <c r="E24" s="3">
        <v>10</v>
      </c>
      <c r="F24" s="13">
        <v>35075</v>
      </c>
      <c r="G24" s="13">
        <f t="shared" si="0"/>
        <v>350750</v>
      </c>
    </row>
    <row r="25" spans="1:7" s="12" customFormat="1" ht="33.950000000000003" customHeight="1">
      <c r="A25" s="4">
        <v>2016</v>
      </c>
      <c r="B25" s="4" t="s">
        <v>4</v>
      </c>
      <c r="C25" s="6" t="s">
        <v>45</v>
      </c>
      <c r="D25" s="4" t="s">
        <v>8</v>
      </c>
      <c r="E25" s="4">
        <v>14</v>
      </c>
      <c r="F25" s="14">
        <v>39100</v>
      </c>
      <c r="G25" s="14">
        <f t="shared" si="0"/>
        <v>547400</v>
      </c>
    </row>
    <row r="26" spans="1:7" s="12" customFormat="1" ht="33.950000000000003" customHeight="1">
      <c r="A26" s="3">
        <v>2016</v>
      </c>
      <c r="B26" s="3" t="s">
        <v>4</v>
      </c>
      <c r="C26" s="5" t="s">
        <v>46</v>
      </c>
      <c r="D26" s="3" t="s">
        <v>9</v>
      </c>
      <c r="E26" s="3">
        <v>1</v>
      </c>
      <c r="F26" s="13">
        <v>33750</v>
      </c>
      <c r="G26" s="13">
        <f t="shared" si="0"/>
        <v>33750</v>
      </c>
    </row>
    <row r="27" spans="1:7" s="12" customFormat="1" ht="33.950000000000003" customHeight="1">
      <c r="A27" s="4">
        <v>2016</v>
      </c>
      <c r="B27" s="4" t="s">
        <v>4</v>
      </c>
      <c r="C27" s="6" t="s">
        <v>47</v>
      </c>
      <c r="D27" s="4" t="s">
        <v>10</v>
      </c>
      <c r="E27" s="4">
        <v>1</v>
      </c>
      <c r="F27" s="14">
        <v>42199</v>
      </c>
      <c r="G27" s="14">
        <f t="shared" si="0"/>
        <v>42199</v>
      </c>
    </row>
    <row r="28" spans="1:7" s="12" customFormat="1" ht="33.950000000000003" customHeight="1">
      <c r="A28" s="3">
        <v>2016</v>
      </c>
      <c r="B28" s="3" t="s">
        <v>4</v>
      </c>
      <c r="C28" s="5" t="s">
        <v>48</v>
      </c>
      <c r="D28" s="3" t="s">
        <v>11</v>
      </c>
      <c r="E28" s="3">
        <v>1</v>
      </c>
      <c r="F28" s="13">
        <v>712357.5</v>
      </c>
      <c r="G28" s="13">
        <f t="shared" si="0"/>
        <v>712357.5</v>
      </c>
    </row>
    <row r="29" spans="1:7" s="12" customFormat="1" ht="33.950000000000003" customHeight="1">
      <c r="A29" s="4">
        <v>2016</v>
      </c>
      <c r="B29" s="4" t="s">
        <v>4</v>
      </c>
      <c r="C29" s="6" t="s">
        <v>49</v>
      </c>
      <c r="D29" s="4" t="s">
        <v>11</v>
      </c>
      <c r="E29" s="4">
        <v>3</v>
      </c>
      <c r="F29" s="14">
        <v>712357.5</v>
      </c>
      <c r="G29" s="14">
        <f t="shared" si="0"/>
        <v>2137072.5</v>
      </c>
    </row>
    <row r="30" spans="1:7" s="12" customFormat="1" ht="33.950000000000003" customHeight="1">
      <c r="A30" s="3">
        <v>2016</v>
      </c>
      <c r="B30" s="3" t="s">
        <v>4</v>
      </c>
      <c r="C30" s="5" t="s">
        <v>50</v>
      </c>
      <c r="D30" s="3" t="s">
        <v>12</v>
      </c>
      <c r="E30" s="3">
        <v>1</v>
      </c>
      <c r="F30" s="13">
        <v>65098.01</v>
      </c>
      <c r="G30" s="13">
        <f t="shared" si="0"/>
        <v>65098.01</v>
      </c>
    </row>
    <row r="31" spans="1:7" s="12" customFormat="1" ht="33.950000000000003" customHeight="1">
      <c r="A31" s="4">
        <v>2016</v>
      </c>
      <c r="B31" s="4" t="s">
        <v>4</v>
      </c>
      <c r="C31" s="6" t="s">
        <v>51</v>
      </c>
      <c r="D31" s="4" t="s">
        <v>13</v>
      </c>
      <c r="E31" s="4">
        <v>1</v>
      </c>
      <c r="F31" s="14">
        <v>77625</v>
      </c>
      <c r="G31" s="14">
        <f t="shared" si="0"/>
        <v>77625</v>
      </c>
    </row>
    <row r="32" spans="1:7" s="12" customFormat="1" ht="33.950000000000003" customHeight="1">
      <c r="A32" s="3">
        <v>2016</v>
      </c>
      <c r="B32" s="3" t="s">
        <v>4</v>
      </c>
      <c r="C32" s="5" t="s">
        <v>52</v>
      </c>
      <c r="D32" s="3" t="s">
        <v>14</v>
      </c>
      <c r="E32" s="3">
        <v>1</v>
      </c>
      <c r="F32" s="13">
        <v>83565.009999999995</v>
      </c>
      <c r="G32" s="13">
        <f t="shared" si="0"/>
        <v>83565.009999999995</v>
      </c>
    </row>
    <row r="33" spans="1:7" s="12" customFormat="1" ht="33.950000000000003" customHeight="1">
      <c r="A33" s="4">
        <v>2016</v>
      </c>
      <c r="B33" s="4" t="s">
        <v>4</v>
      </c>
      <c r="C33" s="6" t="s">
        <v>53</v>
      </c>
      <c r="D33" s="4" t="s">
        <v>15</v>
      </c>
      <c r="E33" s="4">
        <v>1</v>
      </c>
      <c r="F33" s="14">
        <v>36032.949999999997</v>
      </c>
      <c r="G33" s="14">
        <f t="shared" si="0"/>
        <v>36032.949999999997</v>
      </c>
    </row>
    <row r="34" spans="1:7" s="12" customFormat="1" ht="33.950000000000003" customHeight="1">
      <c r="A34" s="3">
        <v>2016</v>
      </c>
      <c r="B34" s="3" t="s">
        <v>4</v>
      </c>
      <c r="C34" s="5" t="s">
        <v>53</v>
      </c>
      <c r="D34" s="3" t="s">
        <v>15</v>
      </c>
      <c r="E34" s="3">
        <v>4</v>
      </c>
      <c r="F34" s="13">
        <v>26059</v>
      </c>
      <c r="G34" s="13">
        <f t="shared" si="0"/>
        <v>104236</v>
      </c>
    </row>
    <row r="35" spans="1:7" s="12" customFormat="1" ht="33.950000000000003" customHeight="1">
      <c r="A35" s="4">
        <v>2016</v>
      </c>
      <c r="B35" s="4" t="s">
        <v>4</v>
      </c>
      <c r="C35" s="6" t="s">
        <v>54</v>
      </c>
      <c r="D35" s="4" t="s">
        <v>16</v>
      </c>
      <c r="E35" s="4">
        <v>1</v>
      </c>
      <c r="F35" s="14">
        <v>66585</v>
      </c>
      <c r="G35" s="14">
        <f t="shared" si="0"/>
        <v>66585</v>
      </c>
    </row>
    <row r="36" spans="1:7" s="12" customFormat="1" ht="33.950000000000003" customHeight="1">
      <c r="A36" s="3">
        <v>2016</v>
      </c>
      <c r="B36" s="3" t="s">
        <v>4</v>
      </c>
      <c r="C36" s="5" t="s">
        <v>55</v>
      </c>
      <c r="D36" s="3" t="s">
        <v>16</v>
      </c>
      <c r="E36" s="3">
        <v>2</v>
      </c>
      <c r="F36" s="13">
        <v>71013.460000000006</v>
      </c>
      <c r="G36" s="13">
        <f t="shared" si="0"/>
        <v>142026.92000000001</v>
      </c>
    </row>
    <row r="37" spans="1:7" s="12" customFormat="1" ht="33.950000000000003" customHeight="1">
      <c r="A37" s="4">
        <v>2016</v>
      </c>
      <c r="B37" s="4" t="s">
        <v>4</v>
      </c>
      <c r="C37" s="6" t="s">
        <v>56</v>
      </c>
      <c r="D37" s="4" t="s">
        <v>16</v>
      </c>
      <c r="E37" s="4">
        <v>4</v>
      </c>
      <c r="F37" s="14">
        <v>53360</v>
      </c>
      <c r="G37" s="14">
        <f t="shared" si="0"/>
        <v>213440</v>
      </c>
    </row>
    <row r="38" spans="1:7" s="12" customFormat="1" ht="33.950000000000003" customHeight="1">
      <c r="A38" s="3">
        <v>2016</v>
      </c>
      <c r="B38" s="3" t="s">
        <v>4</v>
      </c>
      <c r="C38" s="5" t="s">
        <v>57</v>
      </c>
      <c r="D38" s="3" t="s">
        <v>17</v>
      </c>
      <c r="E38" s="3">
        <v>2</v>
      </c>
      <c r="F38" s="13">
        <v>34624.36</v>
      </c>
      <c r="G38" s="13">
        <f t="shared" si="0"/>
        <v>69248.72</v>
      </c>
    </row>
    <row r="39" spans="1:7" s="12" customFormat="1" ht="33.950000000000003" customHeight="1">
      <c r="A39" s="4">
        <v>2016</v>
      </c>
      <c r="B39" s="4" t="s">
        <v>4</v>
      </c>
      <c r="C39" s="6" t="s">
        <v>58</v>
      </c>
      <c r="D39" s="4" t="s">
        <v>17</v>
      </c>
      <c r="E39" s="4">
        <v>2</v>
      </c>
      <c r="F39" s="14">
        <v>41745</v>
      </c>
      <c r="G39" s="14">
        <f t="shared" si="0"/>
        <v>83490</v>
      </c>
    </row>
    <row r="40" spans="1:7" s="12" customFormat="1" ht="33.950000000000003" customHeight="1">
      <c r="A40" s="3">
        <v>2016</v>
      </c>
      <c r="B40" s="3" t="s">
        <v>4</v>
      </c>
      <c r="C40" s="5" t="s">
        <v>59</v>
      </c>
      <c r="D40" s="3" t="s">
        <v>17</v>
      </c>
      <c r="E40" s="3">
        <v>5</v>
      </c>
      <c r="F40" s="13">
        <v>47666.720000000001</v>
      </c>
      <c r="G40" s="13">
        <f t="shared" si="0"/>
        <v>238333.6</v>
      </c>
    </row>
    <row r="41" spans="1:7" s="12" customFormat="1" ht="33.950000000000003" customHeight="1">
      <c r="A41" s="4">
        <v>2016</v>
      </c>
      <c r="B41" s="4" t="s">
        <v>4</v>
      </c>
      <c r="C41" s="6" t="s">
        <v>60</v>
      </c>
      <c r="D41" s="4" t="s">
        <v>18</v>
      </c>
      <c r="E41" s="4">
        <v>1</v>
      </c>
      <c r="F41" s="14">
        <v>44171.5</v>
      </c>
      <c r="G41" s="14">
        <f t="shared" si="0"/>
        <v>44171.5</v>
      </c>
    </row>
    <row r="42" spans="1:7" s="12" customFormat="1" ht="33.950000000000003" customHeight="1">
      <c r="A42" s="3">
        <v>2016</v>
      </c>
      <c r="B42" s="3" t="s">
        <v>4</v>
      </c>
      <c r="C42" s="5" t="s">
        <v>60</v>
      </c>
      <c r="D42" s="3" t="s">
        <v>18</v>
      </c>
      <c r="E42" s="3">
        <v>1</v>
      </c>
      <c r="F42" s="13">
        <v>48300</v>
      </c>
      <c r="G42" s="13">
        <f t="shared" si="0"/>
        <v>48300</v>
      </c>
    </row>
    <row r="43" spans="1:7" s="12" customFormat="1" ht="33.950000000000003" customHeight="1">
      <c r="A43" s="4">
        <v>2016</v>
      </c>
      <c r="B43" s="4" t="s">
        <v>4</v>
      </c>
      <c r="C43" s="6" t="s">
        <v>61</v>
      </c>
      <c r="D43" s="4" t="s">
        <v>19</v>
      </c>
      <c r="E43" s="4">
        <v>1</v>
      </c>
      <c r="F43" s="14">
        <v>26563.85</v>
      </c>
      <c r="G43" s="14">
        <f t="shared" si="0"/>
        <v>26563.85</v>
      </c>
    </row>
    <row r="44" spans="1:7" s="12" customFormat="1" ht="33.950000000000003" customHeight="1">
      <c r="A44" s="3">
        <v>2016</v>
      </c>
      <c r="B44" s="3" t="s">
        <v>4</v>
      </c>
      <c r="C44" s="5" t="s">
        <v>62</v>
      </c>
      <c r="D44" s="3" t="s">
        <v>19</v>
      </c>
      <c r="E44" s="3">
        <v>4</v>
      </c>
      <c r="F44" s="13">
        <v>28939.68</v>
      </c>
      <c r="G44" s="13">
        <f t="shared" si="0"/>
        <v>115758.72</v>
      </c>
    </row>
    <row r="45" spans="1:7" s="12" customFormat="1" ht="33.950000000000003" customHeight="1">
      <c r="A45" s="4">
        <v>2016</v>
      </c>
      <c r="B45" s="4" t="s">
        <v>4</v>
      </c>
      <c r="C45" s="6" t="s">
        <v>63</v>
      </c>
      <c r="D45" s="4" t="s">
        <v>19</v>
      </c>
      <c r="E45" s="4">
        <v>5</v>
      </c>
      <c r="F45" s="14">
        <v>26904.15</v>
      </c>
      <c r="G45" s="14">
        <f t="shared" si="0"/>
        <v>134520.75</v>
      </c>
    </row>
    <row r="46" spans="1:7" s="12" customFormat="1" ht="33.950000000000003" customHeight="1">
      <c r="A46" s="3">
        <v>2016</v>
      </c>
      <c r="B46" s="3" t="s">
        <v>4</v>
      </c>
      <c r="C46" s="5" t="s">
        <v>64</v>
      </c>
      <c r="D46" s="3" t="s">
        <v>19</v>
      </c>
      <c r="E46" s="3">
        <v>6</v>
      </c>
      <c r="F46" s="13">
        <v>33752.5</v>
      </c>
      <c r="G46" s="13">
        <f t="shared" si="0"/>
        <v>202515</v>
      </c>
    </row>
    <row r="47" spans="1:7" s="12" customFormat="1" ht="33.950000000000003" customHeight="1">
      <c r="A47" s="4">
        <v>2016</v>
      </c>
      <c r="B47" s="4" t="s">
        <v>4</v>
      </c>
      <c r="C47" s="6" t="s">
        <v>65</v>
      </c>
      <c r="D47" s="4" t="s">
        <v>20</v>
      </c>
      <c r="E47" s="4">
        <v>2</v>
      </c>
      <c r="F47" s="14">
        <v>46301.46</v>
      </c>
      <c r="G47" s="14">
        <f t="shared" si="0"/>
        <v>92602.92</v>
      </c>
    </row>
    <row r="48" spans="1:7" s="12" customFormat="1" ht="33.950000000000003" customHeight="1">
      <c r="A48" s="3">
        <v>2016</v>
      </c>
      <c r="B48" s="3" t="s">
        <v>4</v>
      </c>
      <c r="C48" s="5" t="s">
        <v>66</v>
      </c>
      <c r="D48" s="3" t="s">
        <v>20</v>
      </c>
      <c r="E48" s="3">
        <v>2</v>
      </c>
      <c r="F48" s="13">
        <v>84048.960000000006</v>
      </c>
      <c r="G48" s="13">
        <f t="shared" si="0"/>
        <v>168097.92000000001</v>
      </c>
    </row>
    <row r="49" spans="1:7" s="12" customFormat="1" ht="33.950000000000003" customHeight="1">
      <c r="A49" s="4">
        <v>2016</v>
      </c>
      <c r="B49" s="4" t="s">
        <v>4</v>
      </c>
      <c r="C49" s="6" t="s">
        <v>67</v>
      </c>
      <c r="D49" s="4" t="s">
        <v>21</v>
      </c>
      <c r="E49" s="4">
        <v>1</v>
      </c>
      <c r="F49" s="14">
        <v>26842.31</v>
      </c>
      <c r="G49" s="14">
        <f t="shared" si="0"/>
        <v>26842.31</v>
      </c>
    </row>
    <row r="50" spans="1:7" s="12" customFormat="1" ht="33.950000000000003" customHeight="1">
      <c r="A50" s="3">
        <v>2016</v>
      </c>
      <c r="B50" s="3" t="s">
        <v>4</v>
      </c>
      <c r="C50" s="5" t="s">
        <v>68</v>
      </c>
      <c r="D50" s="3" t="s">
        <v>22</v>
      </c>
      <c r="E50" s="3">
        <v>1</v>
      </c>
      <c r="F50" s="13">
        <v>78000</v>
      </c>
      <c r="G50" s="13">
        <f t="shared" si="0"/>
        <v>78000</v>
      </c>
    </row>
    <row r="51" spans="1:7" s="12" customFormat="1" ht="33.950000000000003" customHeight="1">
      <c r="A51" s="4">
        <v>2016</v>
      </c>
      <c r="B51" s="4" t="s">
        <v>4</v>
      </c>
      <c r="C51" s="6" t="s">
        <v>69</v>
      </c>
      <c r="D51" s="4" t="s">
        <v>22</v>
      </c>
      <c r="E51" s="4">
        <v>1</v>
      </c>
      <c r="F51" s="14">
        <v>78000</v>
      </c>
      <c r="G51" s="14">
        <f t="shared" si="0"/>
        <v>78000</v>
      </c>
    </row>
    <row r="52" spans="1:7" s="12" customFormat="1" ht="33.950000000000003" customHeight="1">
      <c r="A52" s="3">
        <v>2016</v>
      </c>
      <c r="B52" s="3" t="s">
        <v>4</v>
      </c>
      <c r="C52" s="5" t="s">
        <v>70</v>
      </c>
      <c r="D52" s="3" t="s">
        <v>23</v>
      </c>
      <c r="E52" s="3">
        <v>1</v>
      </c>
      <c r="F52" s="13">
        <v>199750.29</v>
      </c>
      <c r="G52" s="13">
        <f t="shared" si="0"/>
        <v>199750.29</v>
      </c>
    </row>
    <row r="53" spans="1:7" s="12" customFormat="1" ht="33.950000000000003" customHeight="1">
      <c r="A53" s="4">
        <v>2016</v>
      </c>
      <c r="B53" s="4" t="s">
        <v>4</v>
      </c>
      <c r="C53" s="6" t="s">
        <v>71</v>
      </c>
      <c r="D53" s="4" t="s">
        <v>23</v>
      </c>
      <c r="E53" s="4">
        <v>1</v>
      </c>
      <c r="F53" s="14">
        <v>135140</v>
      </c>
      <c r="G53" s="14">
        <f t="shared" si="0"/>
        <v>135140</v>
      </c>
    </row>
    <row r="54" spans="1:7" s="12" customFormat="1" ht="33.950000000000003" customHeight="1">
      <c r="A54" s="3">
        <v>2016</v>
      </c>
      <c r="B54" s="3" t="s">
        <v>4</v>
      </c>
      <c r="C54" s="5" t="s">
        <v>70</v>
      </c>
      <c r="D54" s="3" t="s">
        <v>23</v>
      </c>
      <c r="E54" s="3">
        <v>1</v>
      </c>
      <c r="F54" s="13">
        <v>121670</v>
      </c>
      <c r="G54" s="13">
        <f t="shared" si="0"/>
        <v>121670</v>
      </c>
    </row>
    <row r="55" spans="1:7" s="12" customFormat="1" ht="33.950000000000003" customHeight="1">
      <c r="A55" s="4">
        <v>2016</v>
      </c>
      <c r="B55" s="4" t="s">
        <v>4</v>
      </c>
      <c r="C55" s="6" t="s">
        <v>72</v>
      </c>
      <c r="D55" s="4" t="s">
        <v>23</v>
      </c>
      <c r="E55" s="4">
        <v>1</v>
      </c>
      <c r="F55" s="14">
        <v>95528.58</v>
      </c>
      <c r="G55" s="14">
        <f t="shared" si="0"/>
        <v>95528.58</v>
      </c>
    </row>
    <row r="56" spans="1:7" s="12" customFormat="1" ht="33.950000000000003" customHeight="1">
      <c r="A56" s="3">
        <v>2016</v>
      </c>
      <c r="B56" s="3" t="s">
        <v>4</v>
      </c>
      <c r="C56" s="5" t="s">
        <v>72</v>
      </c>
      <c r="D56" s="3" t="s">
        <v>23</v>
      </c>
      <c r="E56" s="3">
        <v>1</v>
      </c>
      <c r="F56" s="13">
        <v>63619.23</v>
      </c>
      <c r="G56" s="13">
        <f t="shared" si="0"/>
        <v>63619.23</v>
      </c>
    </row>
    <row r="57" spans="1:7" s="12" customFormat="1" ht="33.950000000000003" customHeight="1">
      <c r="A57" s="4">
        <v>2016</v>
      </c>
      <c r="B57" s="4" t="s">
        <v>4</v>
      </c>
      <c r="C57" s="6" t="s">
        <v>73</v>
      </c>
      <c r="D57" s="4" t="s">
        <v>24</v>
      </c>
      <c r="E57" s="4">
        <v>1</v>
      </c>
      <c r="F57" s="14">
        <v>86379.57</v>
      </c>
      <c r="G57" s="14">
        <f t="shared" si="0"/>
        <v>86379.57</v>
      </c>
    </row>
    <row r="58" spans="1:7" s="12" customFormat="1" ht="33.950000000000003" customHeight="1">
      <c r="A58" s="3">
        <v>2016</v>
      </c>
      <c r="B58" s="3" t="s">
        <v>4</v>
      </c>
      <c r="C58" s="5" t="s">
        <v>74</v>
      </c>
      <c r="D58" s="3" t="s">
        <v>25</v>
      </c>
      <c r="E58" s="3">
        <v>1</v>
      </c>
      <c r="F58" s="13">
        <v>490778</v>
      </c>
      <c r="G58" s="13">
        <f t="shared" si="0"/>
        <v>490778</v>
      </c>
    </row>
    <row r="59" spans="1:7" s="12" customFormat="1" ht="33.950000000000003" customHeight="1">
      <c r="A59" s="4">
        <v>2016</v>
      </c>
      <c r="B59" s="4" t="s">
        <v>4</v>
      </c>
      <c r="C59" s="6" t="s">
        <v>75</v>
      </c>
      <c r="D59" s="4" t="s">
        <v>25</v>
      </c>
      <c r="E59" s="4">
        <v>1</v>
      </c>
      <c r="F59" s="14">
        <v>41760</v>
      </c>
      <c r="G59" s="14">
        <f t="shared" si="0"/>
        <v>41760</v>
      </c>
    </row>
    <row r="60" spans="1:7" s="12" customFormat="1" ht="33.950000000000003" customHeight="1">
      <c r="A60" s="3">
        <v>2016</v>
      </c>
      <c r="B60" s="3" t="s">
        <v>4</v>
      </c>
      <c r="C60" s="5" t="s">
        <v>75</v>
      </c>
      <c r="D60" s="3" t="s">
        <v>25</v>
      </c>
      <c r="E60" s="3">
        <v>1</v>
      </c>
      <c r="F60" s="13">
        <v>83520</v>
      </c>
      <c r="G60" s="13">
        <f t="shared" si="0"/>
        <v>83520</v>
      </c>
    </row>
    <row r="61" spans="1:7" s="12" customFormat="1" ht="33.950000000000003" customHeight="1">
      <c r="A61" s="4">
        <v>2016</v>
      </c>
      <c r="B61" s="4" t="s">
        <v>4</v>
      </c>
      <c r="C61" s="6" t="s">
        <v>75</v>
      </c>
      <c r="D61" s="4" t="s">
        <v>25</v>
      </c>
      <c r="E61" s="4">
        <v>1</v>
      </c>
      <c r="F61" s="14">
        <v>173304</v>
      </c>
      <c r="G61" s="14">
        <f t="shared" si="0"/>
        <v>173304</v>
      </c>
    </row>
    <row r="62" spans="1:7" s="12" customFormat="1" ht="33.950000000000003" customHeight="1">
      <c r="A62" s="3">
        <v>2016</v>
      </c>
      <c r="B62" s="3" t="s">
        <v>4</v>
      </c>
      <c r="C62" s="5" t="s">
        <v>76</v>
      </c>
      <c r="D62" s="3" t="s">
        <v>26</v>
      </c>
      <c r="E62" s="3">
        <v>1</v>
      </c>
      <c r="F62" s="13">
        <v>27025</v>
      </c>
      <c r="G62" s="13">
        <f t="shared" si="0"/>
        <v>27025</v>
      </c>
    </row>
    <row r="63" spans="1:7" s="12" customFormat="1" ht="33.950000000000003" customHeight="1">
      <c r="A63" s="4">
        <v>2016</v>
      </c>
      <c r="B63" s="4" t="s">
        <v>4</v>
      </c>
      <c r="C63" s="6" t="s">
        <v>77</v>
      </c>
      <c r="D63" s="4" t="s">
        <v>27</v>
      </c>
      <c r="E63" s="4">
        <v>1</v>
      </c>
      <c r="F63" s="14">
        <v>53769.98</v>
      </c>
      <c r="G63" s="14">
        <f t="shared" si="0"/>
        <v>53769.98</v>
      </c>
    </row>
    <row r="64" spans="1:7" s="12" customFormat="1" ht="33.950000000000003" customHeight="1">
      <c r="A64" s="3">
        <v>2016</v>
      </c>
      <c r="B64" s="3" t="s">
        <v>4</v>
      </c>
      <c r="C64" s="5" t="s">
        <v>78</v>
      </c>
      <c r="D64" s="3" t="s">
        <v>28</v>
      </c>
      <c r="E64" s="3">
        <v>3</v>
      </c>
      <c r="F64" s="13">
        <v>31610</v>
      </c>
      <c r="G64" s="13">
        <f t="shared" si="0"/>
        <v>94830</v>
      </c>
    </row>
    <row r="65" spans="1:7" s="12" customFormat="1" ht="33.950000000000003" customHeight="1">
      <c r="A65" s="4">
        <v>2016</v>
      </c>
      <c r="B65" s="4" t="s">
        <v>4</v>
      </c>
      <c r="C65" s="6" t="s">
        <v>79</v>
      </c>
      <c r="D65" s="4" t="s">
        <v>28</v>
      </c>
      <c r="E65" s="4">
        <v>7</v>
      </c>
      <c r="F65" s="14">
        <v>50025</v>
      </c>
      <c r="G65" s="14">
        <f t="shared" si="0"/>
        <v>350175</v>
      </c>
    </row>
    <row r="66" spans="1:7" s="12" customFormat="1" ht="33.950000000000003" customHeight="1">
      <c r="A66" s="3">
        <v>2016</v>
      </c>
      <c r="B66" s="3" t="s">
        <v>4</v>
      </c>
      <c r="C66" s="5" t="s">
        <v>78</v>
      </c>
      <c r="D66" s="3" t="s">
        <v>28</v>
      </c>
      <c r="E66" s="3">
        <v>15</v>
      </c>
      <c r="F66" s="13">
        <v>27582.48</v>
      </c>
      <c r="G66" s="13">
        <f t="shared" si="0"/>
        <v>413737.2</v>
      </c>
    </row>
    <row r="67" spans="1:7" s="12" customFormat="1" ht="33.950000000000003" customHeight="1">
      <c r="A67" s="4">
        <v>2016</v>
      </c>
      <c r="B67" s="4" t="s">
        <v>4</v>
      </c>
      <c r="C67" s="6" t="s">
        <v>80</v>
      </c>
      <c r="D67" s="4" t="s">
        <v>29</v>
      </c>
      <c r="E67" s="4">
        <v>1</v>
      </c>
      <c r="F67" s="14">
        <v>292900</v>
      </c>
      <c r="G67" s="14">
        <f t="shared" si="0"/>
        <v>292900</v>
      </c>
    </row>
    <row r="68" spans="1:7" s="12" customFormat="1" ht="33.950000000000003" customHeight="1">
      <c r="A68" s="3">
        <v>2016</v>
      </c>
      <c r="B68" s="3" t="s">
        <v>4</v>
      </c>
      <c r="C68" s="5" t="s">
        <v>81</v>
      </c>
      <c r="D68" s="3" t="s">
        <v>30</v>
      </c>
      <c r="E68" s="3">
        <v>1</v>
      </c>
      <c r="F68" s="13">
        <v>387239.38</v>
      </c>
      <c r="G68" s="13">
        <f t="shared" si="0"/>
        <v>387239.38</v>
      </c>
    </row>
    <row r="69" spans="1:7" s="12" customFormat="1" ht="33.950000000000003" customHeight="1">
      <c r="A69" s="4">
        <v>2016</v>
      </c>
      <c r="B69" s="4" t="s">
        <v>4</v>
      </c>
      <c r="C69" s="6" t="s">
        <v>82</v>
      </c>
      <c r="D69" s="4" t="s">
        <v>31</v>
      </c>
      <c r="E69" s="4">
        <v>1</v>
      </c>
      <c r="F69" s="14">
        <v>150321.14000000001</v>
      </c>
      <c r="G69" s="14">
        <f t="shared" si="0"/>
        <v>150321.14000000001</v>
      </c>
    </row>
    <row r="70" spans="1:7" s="12" customFormat="1" ht="33.950000000000003" customHeight="1">
      <c r="A70" s="3">
        <v>2016</v>
      </c>
      <c r="B70" s="3" t="s">
        <v>4</v>
      </c>
      <c r="C70" s="5" t="s">
        <v>83</v>
      </c>
      <c r="D70" s="3" t="s">
        <v>31</v>
      </c>
      <c r="E70" s="3">
        <v>1</v>
      </c>
      <c r="F70" s="13">
        <v>119817.05</v>
      </c>
      <c r="G70" s="13">
        <f t="shared" si="0"/>
        <v>119817.05</v>
      </c>
    </row>
    <row r="71" spans="1:7" s="12" customFormat="1" ht="33.950000000000003" customHeight="1">
      <c r="A71" s="4">
        <v>2016</v>
      </c>
      <c r="B71" s="4" t="s">
        <v>4</v>
      </c>
      <c r="C71" s="6" t="s">
        <v>84</v>
      </c>
      <c r="D71" s="4" t="s">
        <v>31</v>
      </c>
      <c r="E71" s="4">
        <v>1</v>
      </c>
      <c r="F71" s="14">
        <v>60999</v>
      </c>
      <c r="G71" s="14">
        <f t="shared" si="0"/>
        <v>60999</v>
      </c>
    </row>
    <row r="72" spans="1:7" s="12" customFormat="1" ht="33.950000000000003" customHeight="1">
      <c r="A72" s="3">
        <v>2016</v>
      </c>
      <c r="B72" s="3" t="s">
        <v>4</v>
      </c>
      <c r="C72" s="5" t="s">
        <v>82</v>
      </c>
      <c r="D72" s="3" t="s">
        <v>31</v>
      </c>
      <c r="E72" s="3">
        <v>1</v>
      </c>
      <c r="F72" s="13">
        <v>150321.15</v>
      </c>
      <c r="G72" s="13">
        <f t="shared" si="0"/>
        <v>150321.15</v>
      </c>
    </row>
    <row r="73" spans="1:7" s="12" customFormat="1" ht="33.950000000000003" customHeight="1">
      <c r="A73" s="4">
        <v>2016</v>
      </c>
      <c r="B73" s="4" t="s">
        <v>4</v>
      </c>
      <c r="C73" s="6" t="s">
        <v>85</v>
      </c>
      <c r="D73" s="4" t="s">
        <v>31</v>
      </c>
      <c r="E73" s="4">
        <v>1</v>
      </c>
      <c r="F73" s="14">
        <v>209897.98</v>
      </c>
      <c r="G73" s="14">
        <f t="shared" ref="G73:G84" si="1">E73*F73</f>
        <v>209897.98</v>
      </c>
    </row>
    <row r="74" spans="1:7" s="12" customFormat="1" ht="33.950000000000003" customHeight="1">
      <c r="A74" s="3">
        <v>2016</v>
      </c>
      <c r="B74" s="3" t="s">
        <v>4</v>
      </c>
      <c r="C74" s="5" t="s">
        <v>86</v>
      </c>
      <c r="D74" s="3" t="s">
        <v>31</v>
      </c>
      <c r="E74" s="3">
        <v>1</v>
      </c>
      <c r="F74" s="13">
        <v>69716</v>
      </c>
      <c r="G74" s="13">
        <f t="shared" si="1"/>
        <v>69716</v>
      </c>
    </row>
    <row r="75" spans="1:7" s="12" customFormat="1" ht="33.950000000000003" customHeight="1">
      <c r="A75" s="4">
        <v>2016</v>
      </c>
      <c r="B75" s="4" t="s">
        <v>4</v>
      </c>
      <c r="C75" s="6" t="s">
        <v>87</v>
      </c>
      <c r="D75" s="4" t="s">
        <v>31</v>
      </c>
      <c r="E75" s="4">
        <v>1</v>
      </c>
      <c r="F75" s="14">
        <v>885500</v>
      </c>
      <c r="G75" s="14">
        <f t="shared" si="1"/>
        <v>885500</v>
      </c>
    </row>
    <row r="76" spans="1:7" s="12" customFormat="1" ht="33.950000000000003" customHeight="1">
      <c r="A76" s="3">
        <v>2016</v>
      </c>
      <c r="B76" s="3" t="s">
        <v>4</v>
      </c>
      <c r="C76" s="5" t="s">
        <v>88</v>
      </c>
      <c r="D76" s="3" t="s">
        <v>31</v>
      </c>
      <c r="E76" s="3">
        <v>2</v>
      </c>
      <c r="F76" s="13">
        <v>195500</v>
      </c>
      <c r="G76" s="13">
        <f t="shared" si="1"/>
        <v>391000</v>
      </c>
    </row>
    <row r="77" spans="1:7" s="12" customFormat="1" ht="33.950000000000003" customHeight="1">
      <c r="A77" s="4">
        <v>2016</v>
      </c>
      <c r="B77" s="4" t="s">
        <v>4</v>
      </c>
      <c r="C77" s="6" t="s">
        <v>89</v>
      </c>
      <c r="D77" s="4" t="s">
        <v>31</v>
      </c>
      <c r="E77" s="4">
        <v>2</v>
      </c>
      <c r="F77" s="14">
        <v>38485.89</v>
      </c>
      <c r="G77" s="14">
        <f t="shared" si="1"/>
        <v>76971.78</v>
      </c>
    </row>
    <row r="78" spans="1:7" s="12" customFormat="1" ht="33.950000000000003" customHeight="1">
      <c r="A78" s="3">
        <v>2016</v>
      </c>
      <c r="B78" s="3" t="s">
        <v>4</v>
      </c>
      <c r="C78" s="5" t="s">
        <v>90</v>
      </c>
      <c r="D78" s="3" t="s">
        <v>31</v>
      </c>
      <c r="E78" s="3">
        <v>2</v>
      </c>
      <c r="F78" s="13">
        <v>92747.5</v>
      </c>
      <c r="G78" s="13">
        <f t="shared" si="1"/>
        <v>185495</v>
      </c>
    </row>
    <row r="79" spans="1:7" s="12" customFormat="1" ht="33.950000000000003" customHeight="1">
      <c r="A79" s="4">
        <v>2016</v>
      </c>
      <c r="B79" s="4" t="s">
        <v>4</v>
      </c>
      <c r="C79" s="6" t="s">
        <v>91</v>
      </c>
      <c r="D79" s="4" t="s">
        <v>31</v>
      </c>
      <c r="E79" s="4">
        <v>6</v>
      </c>
      <c r="F79" s="14">
        <v>79695</v>
      </c>
      <c r="G79" s="14">
        <f t="shared" si="1"/>
        <v>478170</v>
      </c>
    </row>
    <row r="80" spans="1:7" s="12" customFormat="1" ht="33.950000000000003" customHeight="1">
      <c r="A80" s="3">
        <v>2016</v>
      </c>
      <c r="B80" s="3" t="s">
        <v>4</v>
      </c>
      <c r="C80" s="5" t="s">
        <v>92</v>
      </c>
      <c r="D80" s="3" t="s">
        <v>32</v>
      </c>
      <c r="E80" s="3">
        <v>1</v>
      </c>
      <c r="F80" s="13">
        <v>54560.6</v>
      </c>
      <c r="G80" s="13">
        <f t="shared" si="1"/>
        <v>54560.6</v>
      </c>
    </row>
    <row r="81" spans="1:7" s="12" customFormat="1" ht="33.950000000000003" customHeight="1">
      <c r="A81" s="4">
        <v>2016</v>
      </c>
      <c r="B81" s="4" t="s">
        <v>4</v>
      </c>
      <c r="C81" s="6" t="s">
        <v>93</v>
      </c>
      <c r="D81" s="4" t="s">
        <v>32</v>
      </c>
      <c r="E81" s="4">
        <v>1</v>
      </c>
      <c r="F81" s="14">
        <v>76764.160000000003</v>
      </c>
      <c r="G81" s="14">
        <f t="shared" si="1"/>
        <v>76764.160000000003</v>
      </c>
    </row>
    <row r="82" spans="1:7" s="12" customFormat="1" ht="33.950000000000003" customHeight="1">
      <c r="A82" s="3">
        <v>2016</v>
      </c>
      <c r="B82" s="3" t="s">
        <v>4</v>
      </c>
      <c r="C82" s="5" t="s">
        <v>94</v>
      </c>
      <c r="D82" s="3" t="s">
        <v>33</v>
      </c>
      <c r="E82" s="3">
        <v>1</v>
      </c>
      <c r="F82" s="13">
        <v>285211</v>
      </c>
      <c r="G82" s="13">
        <f t="shared" si="1"/>
        <v>285211</v>
      </c>
    </row>
    <row r="83" spans="1:7" s="12" customFormat="1" ht="33.950000000000003" customHeight="1">
      <c r="A83" s="4">
        <v>2016</v>
      </c>
      <c r="B83" s="4" t="s">
        <v>4</v>
      </c>
      <c r="C83" s="6" t="s">
        <v>95</v>
      </c>
      <c r="D83" s="4" t="s">
        <v>33</v>
      </c>
      <c r="E83" s="4">
        <v>1</v>
      </c>
      <c r="F83" s="14">
        <v>362999.96</v>
      </c>
      <c r="G83" s="14">
        <f t="shared" si="1"/>
        <v>362999.96</v>
      </c>
    </row>
    <row r="84" spans="1:7" s="12" customFormat="1" ht="33.950000000000003" customHeight="1">
      <c r="A84" s="3">
        <v>2016</v>
      </c>
      <c r="B84" s="3" t="s">
        <v>4</v>
      </c>
      <c r="C84" s="5" t="s">
        <v>96</v>
      </c>
      <c r="D84" s="3" t="s">
        <v>34</v>
      </c>
      <c r="E84" s="3">
        <v>1</v>
      </c>
      <c r="F84" s="13">
        <v>79695</v>
      </c>
      <c r="G84" s="13">
        <f t="shared" si="1"/>
        <v>79695</v>
      </c>
    </row>
    <row r="85" spans="1:7">
      <c r="B85" s="15"/>
    </row>
  </sheetData>
  <mergeCells count="3">
    <mergeCell ref="A7:G7"/>
    <mergeCell ref="A1:G1"/>
    <mergeCell ref="A6:G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BIENES MUEBLES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 SOCIAL OIP</dc:creator>
  <cp:lastModifiedBy>SANCHEZ JANNETH</cp:lastModifiedBy>
  <dcterms:created xsi:type="dcterms:W3CDTF">2016-11-25T20:46:07Z</dcterms:created>
  <dcterms:modified xsi:type="dcterms:W3CDTF">2017-06-09T15:54:56Z</dcterms:modified>
</cp:coreProperties>
</file>