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4880" windowHeight="7815" activeTab="2"/>
  </bookViews>
  <sheets>
    <sheet name="2015" sheetId="2" r:id="rId1"/>
    <sheet name="2016 " sheetId="4" r:id="rId2"/>
    <sheet name="2017  " sheetId="8" r:id="rId3"/>
  </sheets>
  <calcPr calcId="125725"/>
</workbook>
</file>

<file path=xl/calcChain.xml><?xml version="1.0" encoding="utf-8"?>
<calcChain xmlns="http://schemas.openxmlformats.org/spreadsheetml/2006/main">
  <c r="G406" i="4"/>
  <c r="F406"/>
  <c r="E406"/>
  <c r="G399"/>
  <c r="F399"/>
  <c r="E399"/>
  <c r="G397"/>
  <c r="F397"/>
  <c r="E397"/>
  <c r="G360"/>
  <c r="F360"/>
  <c r="E360"/>
  <c r="G329"/>
  <c r="F329"/>
  <c r="E329"/>
  <c r="G310"/>
  <c r="F310"/>
  <c r="E310"/>
  <c r="L20"/>
  <c r="L18"/>
  <c r="L16"/>
</calcChain>
</file>

<file path=xl/comments1.xml><?xml version="1.0" encoding="utf-8"?>
<comments xmlns="http://schemas.openxmlformats.org/spreadsheetml/2006/main">
  <authors>
    <author>Autor</author>
  </authors>
  <commentList>
    <comment ref="J184" authorId="0">
      <text>
        <r>
          <rPr>
            <b/>
            <sz val="9"/>
            <color indexed="81"/>
            <rFont val="Tahoma"/>
            <family val="2"/>
          </rPr>
          <t xml:space="preserve">Autor:
</t>
        </r>
      </text>
    </comment>
    <comment ref="J287" authorId="0">
      <text>
        <r>
          <rPr>
            <b/>
            <sz val="9"/>
            <color indexed="81"/>
            <rFont val="Tahoma"/>
            <family val="2"/>
          </rPr>
          <t xml:space="preserve">Autor:
</t>
        </r>
      </text>
    </comment>
  </commentList>
</comments>
</file>

<file path=xl/sharedStrings.xml><?xml version="1.0" encoding="utf-8"?>
<sst xmlns="http://schemas.openxmlformats.org/spreadsheetml/2006/main" count="1735" uniqueCount="271">
  <si>
    <t>XXXIII. Informe de Avances Programáticos o Presupuestales, Balances Generales y sus Estados Financieros.</t>
  </si>
  <si>
    <t xml:space="preserve"> Informe de Avances Programáticos o Presupuestales, Balances Generales y sus Estados Financieros del Instituto de Vivienda del Distrito Federal</t>
  </si>
  <si>
    <t>Ejercicio</t>
  </si>
  <si>
    <t>Trimestre (Enero-Marzo, Abril-Junio, Julio-Septiembre, Octubre-Diciembre)</t>
  </si>
  <si>
    <t>Clave, Denominación y Presupuesto del Capítulo con Base en la Clasificación Económica del Gasto</t>
  </si>
  <si>
    <t>Clave del Capítulo de Gasto</t>
  </si>
  <si>
    <t>Denominación del Capítulo de Gasto</t>
  </si>
  <si>
    <t xml:space="preserve">Presupuesto Asignado </t>
  </si>
  <si>
    <t>Presupuesto Modificado</t>
  </si>
  <si>
    <t>Presupuesto Ejercido</t>
  </si>
  <si>
    <t>Clave del Concepto</t>
  </si>
  <si>
    <t>Denominación del Concepto</t>
  </si>
  <si>
    <t>Presupuesto Asignado por Concepto</t>
  </si>
  <si>
    <t>Presupuesto Modificado por Concepto</t>
  </si>
  <si>
    <t>Presupuesto Ejercido por Concepto</t>
  </si>
  <si>
    <t>Clave de la Partida</t>
  </si>
  <si>
    <t>Denominación de la Partida</t>
  </si>
  <si>
    <t>Presupuesto Asignado por Partida</t>
  </si>
  <si>
    <t>Presupuesto Modificado por Partida</t>
  </si>
  <si>
    <t>Presupuesto Ejercido por Partida</t>
  </si>
  <si>
    <t>Justificación de la Modificación del Presupuesto</t>
  </si>
  <si>
    <t xml:space="preserve">Hipervínculo al Informe Trimestral de Avance Programático Presupuestal </t>
  </si>
  <si>
    <t>Hipervínculo a Balances generales</t>
  </si>
  <si>
    <t>Hipervínculo a los Estados financieros</t>
  </si>
  <si>
    <t>Hipervínculo a Información  del Avance Programático Presupuestal Trimestral y Acumulado Consolidado</t>
  </si>
  <si>
    <t>Hipervínculo al sitio de Internet de la Secretaría de Finanzas en el apartado donde se publica la información sobre el avance programático presupuestal trimestral y acumulado consolidado</t>
  </si>
  <si>
    <t>Hipervínculo al sitio de Internet de la Secretaría de Finanzas en el apartado donde se publica la información trimestral relativa al Título Quinto de la Ley General de Contabilidad Gubernamental</t>
  </si>
  <si>
    <t>Remuneraciones al personal de carácter permanente.</t>
  </si>
  <si>
    <t>Sueldos base al personal permanente.</t>
  </si>
  <si>
    <t>Remuneraciones al personal de carácter transitorio.</t>
  </si>
  <si>
    <t>Retribuciones por servicios de carácter social.</t>
  </si>
  <si>
    <t>Remuneraciones adicionales y especiales.</t>
  </si>
  <si>
    <t>Prima de vacaciones.</t>
  </si>
  <si>
    <t xml:space="preserve"> Gratificación de fin de año.</t>
  </si>
  <si>
    <t>Seguridad social.</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</si>
  <si>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</si>
  <si>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</si>
  <si>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</si>
  <si>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</si>
  <si>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Otras prestaciones sociales y económicas.</t>
  </si>
  <si>
    <t>Cuotas para el fondo de ahorro y fondo de trabajo.</t>
  </si>
  <si>
    <t>Liquidaciones por indemnizaciones y por sueldos y salarios caídos.</t>
  </si>
  <si>
    <t>Prestaciones y haberes de retiro.</t>
  </si>
  <si>
    <t>Vales.</t>
  </si>
  <si>
    <t>Apoyo económico por defunción de familiares directos.</t>
  </si>
  <si>
    <t>Asignaciones para requerimiento de cargos de servidores públicos de nivel técnico operativo.</t>
  </si>
  <si>
    <t>Asignaciones para prestaciones a personal sindicalizado y no sindicalizado.</t>
  </si>
  <si>
    <t>Becas a hijos de trabajadores.</t>
  </si>
  <si>
    <t>Asignaciones para pago de antigüedad.</t>
  </si>
  <si>
    <t>Apoyos colectivos.</t>
  </si>
  <si>
    <t>Asignaciones para requerimiento de cargos de servidores públicos superiores y de mandos medios así como de líderes coordinadores y enlaces.</t>
  </si>
  <si>
    <t xml:space="preserve"> 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</si>
  <si>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</si>
  <si>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</si>
  <si>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</si>
  <si>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</si>
  <si>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</si>
  <si>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</si>
  <si>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</si>
  <si>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</si>
  <si>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Alimentos y utensilios.</t>
  </si>
  <si>
    <t>Productos alimenticios y bebidas para personas.</t>
  </si>
  <si>
    <t>Utensilios para el servicio de alimentación.</t>
  </si>
  <si>
    <t>Materias primas y materiales de producción y comercialización.</t>
  </si>
  <si>
    <t>Insumos textiles adquiridos como materia prima.</t>
  </si>
  <si>
    <t>Materiales y artículos de construcción y de reparación.</t>
  </si>
  <si>
    <t>Cemento y productos de concreto.</t>
  </si>
  <si>
    <t>Cal, yeso y productos de yeso.</t>
  </si>
  <si>
    <t>Madera y productos de madera.</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</si>
  <si>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</si>
  <si>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</si>
  <si>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</si>
  <si>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</si>
  <si>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</si>
  <si>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</si>
  <si>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Medicinas y productos farmacéuticos.</t>
  </si>
  <si>
    <t>Materiales, accesorios y suministros médicos.</t>
  </si>
  <si>
    <t>Fibras sintéticas, hules, plásticos y derivados.</t>
  </si>
  <si>
    <t>Combustibles, lubricantes y aditivos.</t>
  </si>
  <si>
    <t>Vestuario, blancos, prendas de protección y artículos deportivos.</t>
  </si>
  <si>
    <t>Vestuario y uniformes.</t>
  </si>
  <si>
    <t>Prendas de seguridad y protección personal.</t>
  </si>
  <si>
    <t>Productos textiles.</t>
  </si>
  <si>
    <t>Herramientas, refacciones y accesorios menores.</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</si>
  <si>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</si>
  <si>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</si>
  <si>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</si>
  <si>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</si>
  <si>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</si>
  <si>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</si>
  <si>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Servicios generales.</t>
  </si>
  <si>
    <t>Servicios básicos.</t>
  </si>
  <si>
    <t>Servicio de energía eléctrica.</t>
  </si>
  <si>
    <t>Agua potable.</t>
  </si>
  <si>
    <t>Telefonía tradicional.</t>
  </si>
  <si>
    <t>Servicios de telecomunicaciones y satélites.</t>
  </si>
  <si>
    <t>Servicios de acceso de Internet, redes y procesamiento de información.</t>
  </si>
  <si>
    <t>Servicios postales y telegráficos.</t>
  </si>
  <si>
    <t>Servicios integrales y otros servicios.</t>
  </si>
  <si>
    <t>Servicios profesionales, científicos, técnicos y otros servicios.</t>
  </si>
  <si>
    <t>Servicios legales, de contabilidad, auditoría y relacionados.</t>
  </si>
  <si>
    <t>Servicios de consultoría administrativa, procesos, técnica y en tecnologías de la información.</t>
  </si>
  <si>
    <t>Servicios de capacitación.</t>
  </si>
  <si>
    <t>Servicios de apoyo administrativo, fotocopiado e impresión.</t>
  </si>
  <si>
    <t>Servicios de impresión.</t>
  </si>
  <si>
    <t>Servicios de vigilancia.</t>
  </si>
  <si>
    <t>Servicios financieros, bancarios y comerciales.</t>
  </si>
  <si>
    <t>Servicios financieros y bancarios.</t>
  </si>
  <si>
    <t>Seguros de responsabilidad patrimonial y fianzas.</t>
  </si>
  <si>
    <t>Seguro de bienes patrimoniales.</t>
  </si>
  <si>
    <t>Fletes y maniobras.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</si>
  <si>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</si>
  <si>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</si>
  <si>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</si>
  <si>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</si>
  <si>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</si>
  <si>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</si>
  <si>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</si>
  <si>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</si>
  <si>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</si>
  <si>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</si>
  <si>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Servicios de traslado y viáticos.</t>
  </si>
  <si>
    <t>Pasajes aéreos nacionales e internacionales.</t>
  </si>
  <si>
    <t>Traslado aéreo de personas.</t>
  </si>
  <si>
    <t>Pasajes terrestres nacionales e internacionales.</t>
  </si>
  <si>
    <t>Pasajes terrestres al interior del Distrito Federal.</t>
  </si>
  <si>
    <t>Viáticos en el país.</t>
  </si>
  <si>
    <t>Viáticos en el extranjero.</t>
  </si>
  <si>
    <t>Servicios integrales de traslado y viáticos.</t>
  </si>
  <si>
    <t>Servicios oficiales.</t>
  </si>
  <si>
    <t>Congresos y convenciones.</t>
  </si>
  <si>
    <t>Otros servicios generales.</t>
  </si>
  <si>
    <t>Impuestos y derechos.</t>
  </si>
  <si>
    <t>Otros gastos por responsabilidades.</t>
  </si>
  <si>
    <t>impuestos sobre nomina.</t>
  </si>
  <si>
    <t>otros impuestos derivados de una relacion laboral.</t>
  </si>
  <si>
    <t xml:space="preserve"> Transferencias, asignaciones, subsidios y otras ayudas.</t>
  </si>
  <si>
    <t>Ayudas sociales.</t>
  </si>
  <si>
    <t>Ayudas sociales a personas u hogares de escasos recursos.</t>
  </si>
  <si>
    <t>Ayudas sociales a instituciones sin fines de lucro.</t>
  </si>
  <si>
    <t>Bienes muebles, inmuebles e intangibles.</t>
  </si>
  <si>
    <t>Mobiliario y equipo de administración.</t>
  </si>
  <si>
    <t>Muebles de oficina y estantería</t>
  </si>
  <si>
    <t>Equipo de cómputo y de tecnologías de la información.</t>
  </si>
  <si>
    <t>Mobiliario y equipo educacional y recreativo.</t>
  </si>
  <si>
    <t>Equipos y aparatos audiovisuales.</t>
  </si>
  <si>
    <t>Vehículos y equipo de transporte.</t>
  </si>
  <si>
    <t>Automóviles y camiones destinados a servidores públicos y servicios administrativos.</t>
  </si>
  <si>
    <t>Maquinaria, otros equipos y herramientas.</t>
  </si>
  <si>
    <t>Maquinaria y equipo industrial.</t>
  </si>
  <si>
    <t>Bienes inmuebles.</t>
  </si>
  <si>
    <t>Adjudicaciones, expropiaciones e indemnizaciones de terrenos.</t>
  </si>
  <si>
    <t>Adquisición de otros bienes inmuebles.</t>
  </si>
  <si>
    <t>Inversiones financieras y otras provisiones.</t>
  </si>
  <si>
    <t xml:space="preserve">  Inversiones para el fomento de actividades productivas.</t>
  </si>
  <si>
    <t>Créditos otorgados por entidades federativas y municipios al sector social y privado para el fomento de actividades productivas.</t>
  </si>
  <si>
    <t>abril-junio</t>
  </si>
  <si>
    <t xml:space="preserve"> Servicios personales</t>
  </si>
  <si>
    <t>julio-septiembre</t>
  </si>
  <si>
    <t xml:space="preserve">enero-marzo </t>
  </si>
  <si>
    <t>Camara fotografica y de video</t>
  </si>
  <si>
    <t>Equipo e instrumental medico y de laboratorio</t>
  </si>
  <si>
    <t>Equipo medico y de laboratorio</t>
  </si>
  <si>
    <t>Instrumental medico y de laboratorio</t>
  </si>
  <si>
    <t>Sistema de aire acondicionado, calefaccion y de refrigeracion industrial y comercial</t>
  </si>
  <si>
    <t>Equipo de comunicación y telecomunicacion</t>
  </si>
  <si>
    <t>otros equipos</t>
  </si>
  <si>
    <t>Adquisicion de terrenos</t>
  </si>
  <si>
    <t>Otros productos minerales no mealicos</t>
  </si>
  <si>
    <t>Vidrio y productos de vidrio</t>
  </si>
  <si>
    <t>octubre-diciembre</t>
  </si>
  <si>
    <t>https://data.finanzas.cdmx.gob.mx/documentos/IAT_Ene_M_2015.pdf</t>
  </si>
  <si>
    <t>https://data.finanzas.cdmx.gob.mx/documentos/banco_info_2016_1/Informe_Ene_Mar_2016.pdf</t>
  </si>
  <si>
    <t>https://data.finanzas.cdmx.gob.mx/documentos/banco_info_2016_2/Informe_Ene_jun_2016.pdf</t>
  </si>
  <si>
    <t>https://data.finanzas.cdmx.gob.mx/documentos/banco_info_2016_3/IAT_Ene_sep_2016.pdf</t>
  </si>
  <si>
    <t>https://data.finanzas.cdmx.gob.mx/documentos/banco_info_2016_4/IAT_Ene_Dic_2016.pdf</t>
  </si>
  <si>
    <t>https://data.finanzas.cdmx.gob.mx/menu_transparencia/lgcg/index.html</t>
  </si>
  <si>
    <t>https://data.finanzas.cdmx.gob.mx/documentos/banco_info_2015_2/IAT_Ene_jun_2015.pdf</t>
  </si>
  <si>
    <t>https://data.finanzas.cdmx.gob.mx/documentos/banco_info_2015_3/IAT_Ene_sep_2015.pdf</t>
  </si>
  <si>
    <t>https://data.finanzas.cdmx.gob.mx/documentos/banco_info_2015_4/Informe_Ene_Dic_2015.pdf</t>
  </si>
  <si>
    <t xml:space="preserve">No presenta variación </t>
  </si>
  <si>
    <t>La variación que se presenta obedece a que en la partida de Material Impreso e Información Digital, se redujo para destinarlo a otras actividades prioritarias de gasto de este instituto.</t>
  </si>
  <si>
    <t>La variación que se presenta se deriva de la necesidad de contar con recursos suficientes por concepto de servicios de impresión de documentos oficiales y estar en posibilidad de de efectuar los compromisos correspondientes.</t>
  </si>
  <si>
    <t>La variación que se presenta obedece a que diversas partidas del capitulo 2000 presentan disponibles, los cuales se reclasificaron dentro del mismo capitulo y en algunos casos se redujeron para hacer frente a necesidades de los capítulos 3000 y 4000 a petición del área encargada de los recursos materiales y servicios generales.</t>
  </si>
  <si>
    <t>La variación que se presenta se deriva de la ampliación necesaria para hacer frente a gastos por concepto de servicios de impresión de documentos oficiales, asi como el mantenimiento menor al inmueble que alberga este Instituto.</t>
  </si>
  <si>
    <t>La variación se debe a la readecuación de los recursos asignados a este instituto con destino de gasto 70, dicha adecuación atiende a lo señalado en los artículos Noveno y Decimo Segundo Transitorio del Decreto de Presupuesto de Egresos  del Distrito Federal para el Ejercicio Fiscal 2015; contando para ello con la opinión favorable de la Asamblea Legislativa.</t>
  </si>
  <si>
    <t>No presenta variación</t>
  </si>
  <si>
    <t>La variación obedece a que se presentó una reducción en el concepto de "Material impreso e información digital" para hacer frente a las necesidades del capítulo 3000 a solicitud del área responsable de los recursos materiales y servicios generales</t>
  </si>
  <si>
    <t>La variación que se presentó se deriva de la ampliación necesaria para hacer frente a gastos por concepto de "Servicios de telecomunicaciones y satélites" y "Servicios de impresión" por lo que se dotó de recursos a los conceptos mencionados.</t>
  </si>
  <si>
    <t>La variación obedece a que se presentó una reducción en el concepto de "Material impreso e información digital" ,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</si>
  <si>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 ampliación necesaria para hacer frente a gastos por concepto de "Servicios de Impresión" por lo que se dotó de recursos a los conceptos mencionados.</t>
  </si>
  <si>
    <t>La variación obedece a que se presentó una reducción en el concepto de "Material impreso e información digital",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</si>
  <si>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las ampliaciones necesarias para hacer frente a gastos por concepto de "Servicios de Impresión" y "Congresos y Convenciones"  así como   para cubrir la contratación del servicio de vigilancia, por lo que se dotó de recursos a los conceptos mencionados.</t>
  </si>
  <si>
    <t>La variación obedece a que se presentó una reducción en el concepto de "Material impreso e información digital" para hacer frente a las necesidades del capítulo 3000 a solicitud del área responsable de los recursos materiales y servicios generales.</t>
  </si>
  <si>
    <t xml:space="preserve">Periodo de actualización de la información: Trimestral </t>
  </si>
  <si>
    <t>4,629963,35</t>
  </si>
  <si>
    <t>Equipo medico y de laboratorio.</t>
  </si>
  <si>
    <t xml:space="preserve">Cámara fotografica y de video </t>
  </si>
  <si>
    <t>Refacciones yaccesorios menores de mobiliario yu equipo de administración , educacional y administrativo.</t>
  </si>
  <si>
    <t>Maquinaria y equipo agropecuario.</t>
  </si>
  <si>
    <t>Activos Intangibles</t>
  </si>
  <si>
    <t xml:space="preserve">Servicios Generales                                                                                                                                                                                                                                                                                      </t>
  </si>
  <si>
    <t>0.00</t>
  </si>
  <si>
    <t xml:space="preserve">Utensilios para                                                                                                                                                                                                                                                                                                            el servicio de alimentación.                                                                                                                                                                                                                                                                                          servicio de alimentación </t>
  </si>
  <si>
    <t>Servicio de limpieza y manejo de desechos.</t>
  </si>
  <si>
    <t xml:space="preserve">Servicios de jardinería y fumigación </t>
  </si>
  <si>
    <t>300,382.00</t>
  </si>
  <si>
    <t>Pasajes aéreos nacionales e internacionales</t>
  </si>
  <si>
    <t>32,867.00</t>
  </si>
  <si>
    <t>Impuestos sobre nomina.</t>
  </si>
  <si>
    <t>Abril-Junio</t>
  </si>
  <si>
    <t>230400.00</t>
  </si>
  <si>
    <t>45600</t>
  </si>
  <si>
    <t>418176</t>
  </si>
  <si>
    <t>39860.56</t>
  </si>
  <si>
    <t>309987</t>
  </si>
  <si>
    <t>6699</t>
  </si>
  <si>
    <t>89857</t>
  </si>
  <si>
    <t>500000</t>
  </si>
  <si>
    <t>Utensilios para el servicio de alimentación</t>
  </si>
  <si>
    <t>0</t>
  </si>
  <si>
    <t>La variación que se presenta al cierre del periodo es originada por el concepto de "Liquidaciones por indemnizaciones y por sueldos y salarios caídos" ya que no fue requerida la erogación del recurso al cierre del periodo, por lo que se verán ejercidos en los periodos siguientes.</t>
  </si>
  <si>
    <t>La variación que se presenta al cierre del periodo es originada principalmente por concepto de “Materiales, útiles y equipos menores de oficina”, debido a que las facturas presentaban algunas inconsistencias, y no fueron ejercidas al cierre del periodo, por lo que se espera que estos recursos se vean reflejados en el siguiente periodo.</t>
  </si>
  <si>
    <t>La variación que se presenta al cierre del periodo es originada por los conceptos de “Congresos y convenciones”, debido a que se encuentra en proceso de contratación el servicio de logística para los eventos relacionados con los programas de vivienda que se realizan en este Instituto, por lo que se espera que el ejercicio de estos recursos se vea reflejado en los siguientes períodos.</t>
  </si>
  <si>
    <t>http://187.237.242.163/portal/transparencia/UT/121/XXXIII/2017\BG_marzo_2017.pdf</t>
  </si>
  <si>
    <t>https://data.finanzas.cdmx.gob.mx/documentos/banco_info_2017_1/IAT_Ene_Mar_2017.pdf</t>
  </si>
  <si>
    <t>http://187.237.242.163/portal/transparencia/UT/121/XXXIII/2017\EFT_marzo_2017.pdf</t>
  </si>
  <si>
    <t>Área(s) o unidad(es) administrativa(s) que genera(n) o posee(n) la información: Dirección de Finanzas.</t>
  </si>
  <si>
    <t>Fecha de actualización: 30/junio/2017</t>
  </si>
  <si>
    <t>Fecha de validación: 14/julio/2017</t>
  </si>
  <si>
    <t>http://187.237.242.163/portal/transparencia/UT/121/XXXIII/DF\2015\IAT_marzo_2015.PDF</t>
  </si>
  <si>
    <t>http://187.237.242.163/portal/transparencia/UT/121/XXXIII/DF\2015\Balance_marzo_2015.pdf</t>
  </si>
  <si>
    <t>http://187.237.242.163/portal/transparencia/UT/121/XXXIII/DF\2015\ER_marzo_2015.pdf</t>
  </si>
  <si>
    <t>http://187.237.242.163/portal/transparencia/UT/121/XXXIII/DF\2015\IAT_junio_2015.pdf</t>
  </si>
  <si>
    <t>http://187.237.242.163/portal/transparencia/UT/121/XXXIII/DF\2015\Balance_junio_2015.pdf</t>
  </si>
  <si>
    <t>http://187.237.242.163/portal/transparencia/UT/121/XXXIII/DF\2015\ER_junio_2015.pdf</t>
  </si>
  <si>
    <t>http://187.237.242.163/portal/transparencia/UT/121/XXXIII/DF\2015\IAT_sep_2015.PDF</t>
  </si>
  <si>
    <t>http://187.237.242.163/portal/transparencia/UT/121/XXXIII/DF\2015\Balance_sep_2015.pdf</t>
  </si>
  <si>
    <t>http://187.237.242.163/portal/transparencia/UT/121/XXXIII/DF\2015\ER_sep_2015.pdf</t>
  </si>
  <si>
    <t>http://187.237.242.163/portal/transparencia/UT/121/XXXIII/DF\2015\IAT_dic_2015_Parte1.pdf</t>
  </si>
  <si>
    <t>http://187.237.242.163/portal/transparencia/UT/121/XXXIII/DF\2015\IAT_dic_2015_Parte2.pdf</t>
  </si>
  <si>
    <t>http://187.237.242.163/portal/transparencia/UT/121/XXXIII/DF\2015\Balance_dic_2015.pdf</t>
  </si>
  <si>
    <t>http://187.237.242.163/portal/transparencia/UT/121/XXXIII/DF\2015\ER_dic_2015.pdf</t>
  </si>
  <si>
    <t>http://187.237.242.163/portal/transparencia/UT/121/XXXIII/DF\2016\IAT_marzo_2016_Part1.pdf</t>
  </si>
  <si>
    <t>http://187.237.242.163/portal/transparencia/UT/121/XXXIII/DF\2016\IAT_marzo_2016_Part2.pdf</t>
  </si>
  <si>
    <t>http://187.237.242.163/portal/transparencia/UT/121/XXXIII/DF\2016\Balance_marzo_2016.pdf</t>
  </si>
  <si>
    <t>http://187.237.242.163/portal/transparencia/UT/121/XXXIII/DF\2016\ER_marzo_2016.pdf</t>
  </si>
  <si>
    <t>http://187.237.242.163/portal/transparencia/UT/121/XXXIII/DF\2016\IAT_junio_2016.PDF</t>
  </si>
  <si>
    <t>http://187.237.242.163/portal/transparencia/UT/121/XXXIII/DF\2016\Blalace_julio_2016.pdf</t>
  </si>
  <si>
    <t>http://187.237.242.163/portal/transparencia/UT/121/XXXIII/DF\2016\ER_julio_2016.pdf</t>
  </si>
  <si>
    <t>http://187.237.242.163/portal/transparencia/UT/121/XXXIII/DF\2016\IAT_sep_2016.pdf</t>
  </si>
  <si>
    <t>http://187.237.242.163/portal/transparencia/UT/121/XXXIII/DF\2016\Balance_sep_2016.PDF</t>
  </si>
  <si>
    <t>http://187.237.242.163/portal/transparencia/UT/121/XXXIII/DF\2016\ER_sep_2016.PDF</t>
  </si>
  <si>
    <t>http://187.237.242.163/portal/transparencia/UT/121/XXXIII/DF\2016\Balance_dic_2016.pdf</t>
  </si>
  <si>
    <t>http://187.237.242.163/portal/transparencia/UT/121/XXXIII/DF\2016\ER_dic_2016.pdf</t>
  </si>
  <si>
    <t>http://187.237.242.163/portal/transparencia/UT/121/XXXIII/DF\2016\IAT_dic_2016.PDF</t>
  </si>
  <si>
    <t>http://187.237.242.163/portal/transparencia/UT/121/XXXIII/DF/2017/IAT_marzo_2017.PDF</t>
  </si>
  <si>
    <t>http://187.237.242.163/portal/transparencia/UT/121/XXXIII/DF/2017/AT_marzo_2017.PDF</t>
  </si>
  <si>
    <t>http://187.237.242.163/portal/transparencia/UT/121/XXXIII/DF/2017/IAT_junio_2017.PDF</t>
  </si>
  <si>
    <t>Julio - Septiembre</t>
  </si>
  <si>
    <t xml:space="preserve">Servicios Generales                                                                                                                                                                                                                                            </t>
  </si>
  <si>
    <t>La variación que se refleja se debe a trámites del ejercicio que al cierre del periodo no fueron pagados, debido a que se detectaron inconsistencias en el documental justificativo del gasto.</t>
  </si>
  <si>
    <t>Fecha de actualización: 30/septiembre/2017</t>
  </si>
  <si>
    <t>Fecha de validación: 13/octubre/2017</t>
  </si>
  <si>
    <t>http://187.237.242.163/portal/transparencia/UT/121/XXXIII/DF\2017\IAT_sep_2017.pdf</t>
  </si>
  <si>
    <t>https://data.finanzas.cdmx.gob.mx/documentos/banco_info_2017_2/IAT_Ene_Jun_2017.pdf</t>
  </si>
  <si>
    <t>La Secreatraía de Finanzas CDMX aún no a públicadao el Informe de Avance Trimestral correpondiente al period enero- septiembre de 2017</t>
  </si>
  <si>
    <t>http://187.237.242.163/portal/transparencia/UT/121/XXXIII/DF\2017\EFT_junio_2017.pdf</t>
  </si>
  <si>
    <t>http://187.237.242.163/portal/transparencia/UT/121/XXXIII/DF\2017\BG_junio_2017.pdf</t>
  </si>
  <si>
    <t>http://187.237.242.163/portal/transparencia/UT/121/XXXIII/DF\2017\EFT_julio_2017.pdf</t>
  </si>
  <si>
    <t>http://187.237.242.163/portal/transparencia/UT/121/XXXIII/DF\2017\BG_julio_2017.pdf</t>
  </si>
</sst>
</file>

<file path=xl/styles.xml><?xml version="1.0" encoding="utf-8"?>
<styleSheet xmlns="http://schemas.openxmlformats.org/spreadsheetml/2006/main">
  <numFmts count="2">
    <numFmt numFmtId="43" formatCode="_-* #,##0.00_-;\-* #,##0.00_-;_-* &quot;-&quot;??_-;_-@_-"/>
    <numFmt numFmtId="164" formatCode="_(* #,##0.00_);_(* \(#,##0.00\);_(* &quot;-&quot;??_);_(@_)"/>
  </numFmts>
  <fonts count="18">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12"/>
      <color theme="1"/>
      <name val="Arial"/>
      <family val="2"/>
    </font>
    <font>
      <b/>
      <sz val="12"/>
      <color theme="1"/>
      <name val="Calibri"/>
      <family val="2"/>
      <scheme val="minor"/>
    </font>
    <font>
      <sz val="12"/>
      <name val="Arial"/>
      <family val="2"/>
    </font>
    <font>
      <sz val="10"/>
      <name val="Arial"/>
      <family val="2"/>
    </font>
    <font>
      <u/>
      <sz val="4.95"/>
      <color theme="10"/>
      <name val="Calibri"/>
      <family val="2"/>
    </font>
    <font>
      <sz val="14"/>
      <color theme="1"/>
      <name val="Arial"/>
      <family val="2"/>
    </font>
    <font>
      <b/>
      <sz val="14"/>
      <color theme="1"/>
      <name val="Arial"/>
      <family val="2"/>
    </font>
    <font>
      <u/>
      <sz val="12"/>
      <color theme="10"/>
      <name val="Arial"/>
      <family val="2"/>
    </font>
    <font>
      <b/>
      <sz val="9"/>
      <color indexed="81"/>
      <name val="Tahoma"/>
      <family val="2"/>
    </font>
    <font>
      <sz val="11"/>
      <color rgb="FF92D050"/>
      <name val="Calibri"/>
      <family val="2"/>
      <scheme val="minor"/>
    </font>
    <font>
      <sz val="12"/>
      <color rgb="FF92D050"/>
      <name val="Arial"/>
      <family val="2"/>
    </font>
    <font>
      <sz val="11"/>
      <color theme="1"/>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B0F0"/>
      </left>
      <right style="medium">
        <color rgb="FF00B0F0"/>
      </right>
      <top style="medium">
        <color rgb="FF00B0F0"/>
      </top>
      <bottom style="medium">
        <color rgb="FF00B0F0"/>
      </bottom>
      <diagonal/>
    </border>
    <border>
      <left style="thin">
        <color indexed="64"/>
      </left>
      <right style="thin">
        <color indexed="64"/>
      </right>
      <top style="medium">
        <color rgb="FF00B0F0"/>
      </top>
      <bottom/>
      <diagonal/>
    </border>
    <border>
      <left/>
      <right style="thin">
        <color indexed="64"/>
      </right>
      <top style="medium">
        <color rgb="FF00B0F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B0F0"/>
      </left>
      <right style="medium">
        <color rgb="FF00B0F0"/>
      </right>
      <top style="medium">
        <color rgb="FF00B0F0"/>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00B0F0"/>
      </left>
      <right/>
      <top style="medium">
        <color rgb="FF00B0F0"/>
      </top>
      <bottom/>
      <diagonal/>
    </border>
    <border>
      <left/>
      <right style="medium">
        <color rgb="FF00B0F0"/>
      </right>
      <top style="medium">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xf numFmtId="0" fontId="7" fillId="0" borderId="0"/>
  </cellStyleXfs>
  <cellXfs count="28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2" fillId="0" borderId="0" xfId="0" applyFont="1" applyAlignment="1"/>
    <xf numFmtId="0" fontId="6" fillId="0" borderId="1" xfId="0" applyFont="1" applyFill="1" applyBorder="1" applyAlignment="1">
      <alignment horizontal="center" vertical="center" wrapText="1"/>
    </xf>
    <xf numFmtId="40" fontId="6" fillId="0" borderId="1" xfId="1" applyNumberFormat="1" applyFont="1" applyFill="1" applyBorder="1" applyAlignment="1" applyProtection="1">
      <alignment vertical="center" wrapText="1"/>
      <protection hidden="1"/>
    </xf>
    <xf numFmtId="40" fontId="6" fillId="0" borderId="1" xfId="2" applyNumberFormat="1" applyFont="1" applyFill="1" applyBorder="1" applyAlignment="1" applyProtection="1">
      <alignment vertical="center" wrapText="1"/>
      <protection hidden="1"/>
    </xf>
    <xf numFmtId="0" fontId="6" fillId="0" borderId="1" xfId="0" applyFont="1" applyFill="1" applyBorder="1" applyAlignment="1">
      <alignment vertical="center" wrapText="1"/>
    </xf>
    <xf numFmtId="40" fontId="6" fillId="0" borderId="1" xfId="0" applyNumberFormat="1" applyFont="1" applyFill="1" applyBorder="1" applyAlignment="1">
      <alignment vertical="center" wrapText="1"/>
    </xf>
    <xf numFmtId="0" fontId="0" fillId="2" borderId="1" xfId="0" applyFill="1" applyBorder="1"/>
    <xf numFmtId="0" fontId="4" fillId="2" borderId="5" xfId="0" applyFont="1" applyFill="1" applyBorder="1" applyAlignment="1">
      <alignment horizontal="center" vertical="center" wrapText="1"/>
    </xf>
    <xf numFmtId="0" fontId="0" fillId="2" borderId="0" xfId="0" applyFill="1"/>
    <xf numFmtId="0" fontId="0" fillId="2" borderId="0" xfId="0" applyFill="1" applyAlignment="1"/>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40" fontId="6" fillId="0" borderId="2" xfId="1" applyNumberFormat="1" applyFont="1" applyFill="1" applyBorder="1" applyAlignment="1" applyProtection="1">
      <alignment vertical="center" wrapText="1"/>
      <protection hidden="1"/>
    </xf>
    <xf numFmtId="40" fontId="6" fillId="0" borderId="2" xfId="2" applyNumberFormat="1" applyFont="1" applyFill="1" applyBorder="1" applyAlignment="1" applyProtection="1">
      <alignment vertical="center" wrapText="1"/>
      <protection hidden="1"/>
    </xf>
    <xf numFmtId="0" fontId="2" fillId="0"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40"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0" fontId="6" fillId="3" borderId="1" xfId="0" applyNumberFormat="1" applyFont="1" applyFill="1" applyBorder="1" applyAlignment="1">
      <alignment vertical="center" wrapText="1"/>
    </xf>
    <xf numFmtId="40" fontId="6" fillId="0" borderId="13" xfId="2" applyNumberFormat="1" applyFont="1" applyFill="1" applyBorder="1" applyAlignment="1" applyProtection="1">
      <alignment vertical="center" wrapText="1"/>
      <protection hidden="1"/>
    </xf>
    <xf numFmtId="40" fontId="6" fillId="0" borderId="13" xfId="1" applyNumberFormat="1" applyFont="1" applyFill="1" applyBorder="1" applyAlignment="1" applyProtection="1">
      <alignment vertical="center" wrapText="1"/>
      <protection hidden="1"/>
    </xf>
    <xf numFmtId="40" fontId="6" fillId="0" borderId="14" xfId="2" applyNumberFormat="1" applyFont="1" applyFill="1" applyBorder="1" applyAlignment="1" applyProtection="1">
      <alignment vertical="center" wrapText="1"/>
      <protection hidden="1"/>
    </xf>
    <xf numFmtId="0" fontId="10" fillId="2" borderId="0" xfId="0" applyFont="1" applyFill="1" applyBorder="1" applyAlignment="1">
      <alignment horizontal="center" vertical="center" wrapText="1"/>
    </xf>
    <xf numFmtId="0" fontId="9" fillId="2" borderId="0" xfId="0" applyFont="1" applyFill="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2" fillId="0" borderId="1" xfId="0" applyFont="1" applyFill="1" applyBorder="1" applyAlignment="1">
      <alignment horizontal="center" vertical="center" wrapText="1"/>
    </xf>
    <xf numFmtId="2" fontId="6" fillId="0" borderId="1" xfId="0" applyNumberFormat="1" applyFont="1" applyFill="1" applyBorder="1" applyAlignment="1">
      <alignment vertical="center" wrapText="1"/>
    </xf>
    <xf numFmtId="164" fontId="6" fillId="0" borderId="1" xfId="1" applyNumberFormat="1" applyFont="1" applyFill="1" applyBorder="1" applyProtection="1">
      <protection hidden="1"/>
    </xf>
    <xf numFmtId="2" fontId="6" fillId="3" borderId="1" xfId="0" applyNumberFormat="1" applyFont="1" applyFill="1" applyBorder="1" applyAlignment="1">
      <alignment vertical="center" wrapText="1"/>
    </xf>
    <xf numFmtId="2" fontId="6" fillId="3" borderId="2" xfId="0" applyNumberFormat="1" applyFont="1" applyFill="1" applyBorder="1" applyAlignment="1">
      <alignment vertical="center" wrapText="1"/>
    </xf>
    <xf numFmtId="2" fontId="3" fillId="3" borderId="1" xfId="0" applyNumberFormat="1" applyFont="1" applyFill="1" applyBorder="1" applyAlignment="1">
      <alignment vertical="center" wrapText="1"/>
    </xf>
    <xf numFmtId="0" fontId="2" fillId="2" borderId="0" xfId="0" applyFont="1" applyFill="1" applyBorder="1"/>
    <xf numFmtId="0" fontId="4" fillId="2" borderId="1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2" borderId="11" xfId="0" applyFont="1" applyFill="1" applyBorder="1" applyAlignment="1">
      <alignment horizontal="center" vertical="center" wrapText="1"/>
    </xf>
    <xf numFmtId="4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wrapText="1"/>
    </xf>
    <xf numFmtId="0" fontId="5" fillId="2" borderId="1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2" fillId="0" borderId="1" xfId="0" applyNumberFormat="1" applyFont="1" applyBorder="1" applyAlignment="1"/>
    <xf numFmtId="49" fontId="2" fillId="0" borderId="1" xfId="0" applyNumberFormat="1" applyFont="1" applyBorder="1" applyAlignment="1"/>
    <xf numFmtId="0" fontId="2" fillId="0" borderId="4" xfId="0" applyFont="1" applyBorder="1" applyAlignment="1">
      <alignment horizontal="center"/>
    </xf>
    <xf numFmtId="49" fontId="2" fillId="0" borderId="4" xfId="0" applyNumberFormat="1" applyFont="1" applyBorder="1" applyAlignment="1">
      <alignment horizontal="right"/>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0" fontId="14" fillId="2" borderId="1" xfId="0" applyNumberFormat="1" applyFont="1" applyFill="1" applyBorder="1" applyAlignment="1">
      <alignment vertical="center"/>
    </xf>
    <xf numFmtId="40" fontId="14" fillId="2" borderId="1" xfId="0" applyNumberFormat="1" applyFont="1" applyFill="1" applyBorder="1" applyAlignment="1">
      <alignment vertical="center" wrapText="1"/>
    </xf>
    <xf numFmtId="0" fontId="2" fillId="0" borderId="1" xfId="0" applyFont="1" applyBorder="1" applyAlignment="1">
      <alignment horizontal="center"/>
    </xf>
    <xf numFmtId="49" fontId="6" fillId="0" borderId="1" xfId="0" applyNumberFormat="1" applyFont="1" applyFill="1" applyBorder="1" applyAlignment="1" applyProtection="1">
      <alignment horizontal="center" vertical="center"/>
    </xf>
    <xf numFmtId="0" fontId="0" fillId="0" borderId="0" xfId="0" applyAlignment="1"/>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40" fontId="6" fillId="0" borderId="2" xfId="0" applyNumberFormat="1"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5" fillId="0" borderId="0" xfId="0" applyFont="1" applyAlignment="1">
      <alignment wrapText="1"/>
    </xf>
    <xf numFmtId="0" fontId="0" fillId="2" borderId="1" xfId="0" applyFill="1" applyBorder="1" applyAlignment="1"/>
    <xf numFmtId="4" fontId="6" fillId="0" borderId="1" xfId="0" applyNumberFormat="1" applyFont="1" applyFill="1" applyBorder="1" applyAlignment="1">
      <alignment horizontal="right" vertical="center" wrapText="1"/>
    </xf>
    <xf numFmtId="4" fontId="6" fillId="0" borderId="1" xfId="1" applyNumberFormat="1" applyFont="1" applyFill="1" applyBorder="1" applyAlignment="1" applyProtection="1">
      <alignment horizontal="right" vertical="center" wrapText="1"/>
      <protection hidden="1"/>
    </xf>
    <xf numFmtId="4" fontId="6" fillId="0" borderId="1" xfId="2" applyNumberFormat="1" applyFont="1" applyFill="1" applyBorder="1" applyAlignment="1" applyProtection="1">
      <alignment horizontal="right" vertical="center" wrapText="1"/>
      <protection hidden="1"/>
    </xf>
    <xf numFmtId="4" fontId="6" fillId="0" borderId="1" xfId="0" applyNumberFormat="1" applyFont="1" applyFill="1" applyBorder="1" applyAlignment="1">
      <alignment horizontal="right" vertical="center"/>
    </xf>
    <xf numFmtId="4" fontId="2" fillId="0" borderId="1" xfId="0" applyNumberFormat="1" applyFont="1" applyBorder="1" applyAlignment="1" applyProtection="1">
      <alignment horizontal="right" vertical="center"/>
    </xf>
    <xf numFmtId="4" fontId="6" fillId="0" borderId="1" xfId="0" applyNumberFormat="1" applyFont="1" applyBorder="1" applyAlignment="1">
      <alignment horizontal="right" vertical="center"/>
    </xf>
    <xf numFmtId="4" fontId="6" fillId="0" borderId="1" xfId="0" applyNumberFormat="1" applyFont="1" applyBorder="1" applyAlignment="1" applyProtection="1">
      <alignment horizontal="right" vertical="center"/>
    </xf>
    <xf numFmtId="4" fontId="2" fillId="0" borderId="1" xfId="0" applyNumberFormat="1" applyFont="1" applyBorder="1" applyAlignment="1">
      <alignment horizontal="right" vertical="center"/>
    </xf>
    <xf numFmtId="0" fontId="0" fillId="0" borderId="1" xfId="0" applyBorder="1" applyAlignment="1">
      <alignment horizontal="center" vertical="center"/>
    </xf>
    <xf numFmtId="0" fontId="13" fillId="2" borderId="4" xfId="0" applyFont="1" applyFill="1" applyBorder="1" applyAlignment="1">
      <alignment horizontal="center" vertical="center"/>
    </xf>
    <xf numFmtId="0" fontId="2" fillId="0" borderId="1" xfId="0" applyFont="1" applyBorder="1" applyAlignment="1">
      <alignment horizontal="center" vertical="center"/>
    </xf>
    <xf numFmtId="0" fontId="15" fillId="0" borderId="0" xfId="0" applyFont="1"/>
    <xf numFmtId="0" fontId="4" fillId="2" borderId="11" xfId="0" applyFont="1" applyFill="1" applyBorder="1" applyAlignment="1">
      <alignment horizontal="center" vertical="center" wrapText="1"/>
    </xf>
    <xf numFmtId="0" fontId="15" fillId="0" borderId="0" xfId="0" applyFont="1" applyBorder="1" applyAlignment="1">
      <alignment horizontal="center"/>
    </xf>
    <xf numFmtId="0" fontId="2" fillId="2"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 fontId="2" fillId="0" borderId="1" xfId="0" applyNumberFormat="1" applyFont="1" applyBorder="1" applyAlignment="1">
      <alignment horizontal="right" vertical="center"/>
    </xf>
    <xf numFmtId="4" fontId="2" fillId="0" borderId="1" xfId="0" applyNumberFormat="1" applyFont="1" applyBorder="1" applyAlignment="1" applyProtection="1">
      <alignment horizontal="right" vertical="center"/>
    </xf>
    <xf numFmtId="0" fontId="2" fillId="0" borderId="1" xfId="0" applyFont="1" applyBorder="1" applyAlignment="1">
      <alignment horizontal="center"/>
    </xf>
    <xf numFmtId="0" fontId="6" fillId="0" borderId="2" xfId="0" applyFont="1" applyFill="1" applyBorder="1" applyAlignment="1">
      <alignment horizontal="center" vertical="center" wrapText="1"/>
    </xf>
    <xf numFmtId="40" fontId="6" fillId="0" borderId="2" xfId="1" applyNumberFormat="1" applyFont="1" applyFill="1" applyBorder="1" applyAlignment="1" applyProtection="1">
      <alignment vertical="center" wrapText="1"/>
      <protection hidden="1"/>
    </xf>
    <xf numFmtId="40" fontId="6" fillId="0" borderId="2" xfId="2" applyNumberFormat="1" applyFont="1" applyFill="1" applyBorder="1" applyAlignment="1" applyProtection="1">
      <alignment vertical="center" wrapText="1"/>
      <protection hidden="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2" fillId="0" borderId="1" xfId="0" applyNumberFormat="1" applyFont="1" applyBorder="1" applyAlignment="1" applyProtection="1">
      <alignment horizontal="right" vertical="center"/>
    </xf>
    <xf numFmtId="0" fontId="2" fillId="0" borderId="1" xfId="0" applyFont="1" applyBorder="1" applyAlignment="1">
      <alignment horizontal="center" vertical="center"/>
    </xf>
    <xf numFmtId="0" fontId="0" fillId="2" borderId="18" xfId="0" applyFill="1" applyBorder="1"/>
    <xf numFmtId="0" fontId="0" fillId="2" borderId="19" xfId="0" applyFill="1" applyBorder="1"/>
    <xf numFmtId="0" fontId="13" fillId="2" borderId="19" xfId="0" applyFont="1" applyFill="1" applyBorder="1" applyAlignment="1"/>
    <xf numFmtId="0" fontId="2" fillId="0" borderId="1" xfId="0" applyFont="1" applyBorder="1" applyAlignment="1">
      <alignment horizontal="center" vertical="center"/>
    </xf>
    <xf numFmtId="4" fontId="14" fillId="2" borderId="1" xfId="0" applyNumberFormat="1" applyFont="1" applyFill="1" applyBorder="1" applyAlignment="1">
      <alignment horizontal="center" vertical="center" wrapText="1"/>
    </xf>
    <xf numFmtId="4" fontId="2" fillId="0" borderId="1" xfId="0" applyNumberFormat="1" applyFont="1" applyBorder="1" applyAlignment="1" applyProtection="1">
      <alignment horizontal="center" vertical="center"/>
    </xf>
    <xf numFmtId="4" fontId="0" fillId="2" borderId="18" xfId="0" applyNumberFormat="1" applyFill="1" applyBorder="1"/>
    <xf numFmtId="4" fontId="17" fillId="0" borderId="1" xfId="5" applyNumberFormat="1" applyFont="1" applyBorder="1" applyAlignment="1" applyProtection="1">
      <alignment vertical="center"/>
      <protection hidden="1"/>
    </xf>
    <xf numFmtId="4" fontId="17" fillId="0" borderId="1" xfId="5" applyNumberFormat="1" applyFont="1" applyFill="1" applyBorder="1" applyAlignment="1" applyProtection="1">
      <alignment vertical="center"/>
      <protection hidden="1"/>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4" fontId="0" fillId="2" borderId="18" xfId="0" applyNumberFormat="1" applyFill="1" applyBorder="1" applyAlignment="1">
      <alignment horizontal="right" vertical="center"/>
    </xf>
    <xf numFmtId="0" fontId="2" fillId="0" borderId="1" xfId="0" applyFont="1" applyBorder="1" applyAlignment="1">
      <alignment horizontal="left" vertical="center" wrapText="1"/>
    </xf>
    <xf numFmtId="0" fontId="6" fillId="0" borderId="1" xfId="0" applyFont="1" applyFill="1" applyBorder="1" applyAlignment="1">
      <alignment horizontal="left" vertical="center" wrapText="1"/>
    </xf>
    <xf numFmtId="40" fontId="6" fillId="0" borderId="1" xfId="1" applyNumberFormat="1" applyFont="1" applyFill="1" applyBorder="1" applyAlignment="1" applyProtection="1">
      <alignment horizontal="left" vertical="center" wrapText="1"/>
      <protection hidden="1"/>
    </xf>
    <xf numFmtId="0" fontId="6" fillId="0" borderId="1" xfId="0" applyFont="1" applyFill="1" applyBorder="1" applyAlignment="1">
      <alignment horizontal="left" vertical="center"/>
    </xf>
    <xf numFmtId="0" fontId="14" fillId="2" borderId="1" xfId="0" applyFont="1" applyFill="1" applyBorder="1" applyAlignment="1">
      <alignment horizontal="left" vertical="center"/>
    </xf>
    <xf numFmtId="0" fontId="0" fillId="2" borderId="18" xfId="0" applyFill="1" applyBorder="1" applyAlignment="1">
      <alignment horizontal="left"/>
    </xf>
    <xf numFmtId="164" fontId="17" fillId="0" borderId="1" xfId="1" applyNumberFormat="1" applyFont="1" applyFill="1" applyBorder="1" applyProtection="1">
      <protection hidden="1"/>
    </xf>
    <xf numFmtId="164" fontId="17" fillId="0" borderId="1" xfId="2" applyNumberFormat="1" applyFont="1" applyFill="1" applyBorder="1" applyProtection="1">
      <protection hidden="1"/>
    </xf>
    <xf numFmtId="4" fontId="17" fillId="0" borderId="1" xfId="0" applyNumberFormat="1" applyFont="1" applyBorder="1" applyAlignment="1" applyProtection="1">
      <alignment horizontal="right" vertical="center"/>
    </xf>
    <xf numFmtId="164" fontId="6" fillId="0" borderId="0" xfId="2" applyNumberFormat="1" applyFont="1" applyFill="1" applyProtection="1">
      <protection hidden="1"/>
    </xf>
    <xf numFmtId="164" fontId="6" fillId="0" borderId="1" xfId="2" applyNumberFormat="1" applyFont="1" applyFill="1" applyBorder="1" applyProtection="1">
      <protection hidden="1"/>
    </xf>
    <xf numFmtId="4" fontId="17" fillId="0" borderId="1" xfId="1" applyNumberFormat="1" applyFont="1" applyFill="1" applyBorder="1" applyAlignment="1" applyProtection="1">
      <alignment horizontal="right" vertical="center"/>
      <protection hidden="1"/>
    </xf>
    <xf numFmtId="4" fontId="17" fillId="0" borderId="1" xfId="2" applyNumberFormat="1" applyFont="1" applyFill="1" applyBorder="1" applyAlignment="1" applyProtection="1">
      <alignment horizontal="right" vertical="center"/>
      <protection hidden="1"/>
    </xf>
    <xf numFmtId="4" fontId="6" fillId="0" borderId="19" xfId="2" applyNumberFormat="1" applyFont="1" applyFill="1" applyBorder="1" applyAlignment="1" applyProtection="1">
      <alignment horizontal="right" vertical="center"/>
      <protection hidden="1"/>
    </xf>
    <xf numFmtId="164" fontId="17" fillId="0" borderId="1" xfId="2" applyNumberFormat="1" applyFont="1" applyFill="1" applyBorder="1" applyAlignment="1" applyProtection="1">
      <alignment horizontal="right" vertical="center"/>
      <protection hidden="1"/>
    </xf>
    <xf numFmtId="164" fontId="6" fillId="0" borderId="1" xfId="1" applyNumberFormat="1" applyFont="1" applyFill="1" applyBorder="1" applyAlignment="1" applyProtection="1">
      <alignment vertical="center"/>
      <protection hidden="1"/>
    </xf>
    <xf numFmtId="164" fontId="6" fillId="0" borderId="1" xfId="2" applyNumberFormat="1" applyFont="1" applyFill="1" applyBorder="1" applyAlignment="1" applyProtection="1">
      <alignment vertical="center"/>
      <protection hidden="1"/>
    </xf>
    <xf numFmtId="0" fontId="6" fillId="0" borderId="1"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2" fillId="0" borderId="4" xfId="0" applyFont="1" applyBorder="1" applyAlignment="1">
      <alignment horizontal="justify" vertical="center" wrapText="1"/>
    </xf>
    <xf numFmtId="0" fontId="14" fillId="2" borderId="1" xfId="0" applyFont="1" applyFill="1" applyBorder="1" applyAlignment="1">
      <alignment horizontal="justify" vertical="center" wrapText="1"/>
    </xf>
    <xf numFmtId="0" fontId="2" fillId="0" borderId="1" xfId="0" applyFont="1" applyBorder="1" applyAlignment="1">
      <alignment horizontal="justify" vertical="center" wrapText="1"/>
    </xf>
    <xf numFmtId="49" fontId="6" fillId="0" borderId="1" xfId="0" applyNumberFormat="1" applyFont="1" applyBorder="1" applyAlignment="1" applyProtection="1">
      <alignment horizontal="justify" vertical="center" wrapText="1"/>
    </xf>
    <xf numFmtId="0" fontId="0" fillId="2" borderId="18" xfId="0" applyFill="1" applyBorder="1" applyAlignment="1">
      <alignment horizontal="justify"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40" fontId="6" fillId="0" borderId="2" xfId="0" applyNumberFormat="1" applyFont="1" applyFill="1" applyBorder="1" applyAlignment="1">
      <alignment vertical="center" wrapText="1"/>
    </xf>
    <xf numFmtId="40" fontId="6" fillId="0" borderId="3" xfId="0" applyNumberFormat="1" applyFont="1" applyFill="1" applyBorder="1" applyAlignment="1">
      <alignment vertical="center" wrapText="1"/>
    </xf>
    <xf numFmtId="40" fontId="6" fillId="0" borderId="4" xfId="0" applyNumberFormat="1" applyFont="1" applyFill="1" applyBorder="1" applyAlignment="1">
      <alignment vertical="center" wrapText="1"/>
    </xf>
    <xf numFmtId="0" fontId="6" fillId="0" borderId="6" xfId="0" applyFont="1" applyFill="1" applyBorder="1" applyAlignment="1">
      <alignment horizontal="center" vertical="center" wrapText="1"/>
    </xf>
    <xf numFmtId="40" fontId="6" fillId="0" borderId="6" xfId="0" applyNumberFormat="1" applyFont="1" applyFill="1" applyBorder="1" applyAlignment="1">
      <alignmen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0" fontId="6" fillId="0" borderId="2" xfId="1" applyNumberFormat="1" applyFont="1" applyFill="1" applyBorder="1" applyAlignment="1" applyProtection="1">
      <alignment vertical="center" wrapText="1"/>
      <protection hidden="1"/>
    </xf>
    <xf numFmtId="40" fontId="6" fillId="0" borderId="4" xfId="1" applyNumberFormat="1" applyFont="1" applyFill="1" applyBorder="1" applyAlignment="1" applyProtection="1">
      <alignment vertical="center" wrapText="1"/>
      <protection hidden="1"/>
    </xf>
    <xf numFmtId="40" fontId="6" fillId="0" borderId="2" xfId="2" applyNumberFormat="1" applyFont="1" applyFill="1" applyBorder="1" applyAlignment="1" applyProtection="1">
      <alignment vertical="center" wrapText="1"/>
      <protection hidden="1"/>
    </xf>
    <xf numFmtId="40" fontId="6" fillId="0" borderId="4" xfId="2" applyNumberFormat="1" applyFont="1" applyFill="1" applyBorder="1" applyAlignment="1" applyProtection="1">
      <alignment vertical="center" wrapText="1"/>
      <protection hidden="1"/>
    </xf>
    <xf numFmtId="40" fontId="6" fillId="0" borderId="14" xfId="2" applyNumberFormat="1" applyFont="1" applyFill="1" applyBorder="1" applyAlignment="1" applyProtection="1">
      <alignment vertical="center" wrapText="1"/>
      <protection hidden="1"/>
    </xf>
    <xf numFmtId="40" fontId="6" fillId="0" borderId="12" xfId="2" applyNumberFormat="1" applyFont="1" applyFill="1" applyBorder="1" applyAlignment="1" applyProtection="1">
      <alignment vertical="center" wrapText="1"/>
      <protection hidden="1"/>
    </xf>
    <xf numFmtId="40" fontId="6" fillId="0" borderId="15" xfId="2" applyNumberFormat="1" applyFont="1" applyFill="1" applyBorder="1" applyAlignment="1" applyProtection="1">
      <alignment vertical="center" wrapText="1"/>
      <protection hidden="1"/>
    </xf>
    <xf numFmtId="40" fontId="6" fillId="0" borderId="3" xfId="1" applyNumberFormat="1" applyFont="1" applyFill="1" applyBorder="1" applyAlignment="1" applyProtection="1">
      <alignment vertical="center" wrapText="1"/>
      <protection hidden="1"/>
    </xf>
    <xf numFmtId="40" fontId="6" fillId="0" borderId="3" xfId="2" applyNumberFormat="1" applyFont="1" applyFill="1" applyBorder="1" applyAlignment="1" applyProtection="1">
      <alignment vertical="center" wrapText="1"/>
      <protection hidden="1"/>
    </xf>
    <xf numFmtId="0" fontId="0" fillId="0" borderId="4" xfId="0" applyBorder="1" applyAlignment="1">
      <alignment vertical="center" wrapText="1"/>
    </xf>
    <xf numFmtId="40" fontId="6" fillId="3" borderId="2" xfId="0" applyNumberFormat="1" applyFont="1" applyFill="1" applyBorder="1" applyAlignment="1">
      <alignment vertical="center" wrapText="1"/>
    </xf>
    <xf numFmtId="40" fontId="6" fillId="3" borderId="3" xfId="0" applyNumberFormat="1" applyFont="1" applyFill="1" applyBorder="1" applyAlignment="1">
      <alignment vertical="center" wrapText="1"/>
    </xf>
    <xf numFmtId="40" fontId="6" fillId="3" borderId="4" xfId="0" applyNumberFormat="1" applyFont="1" applyFill="1" applyBorder="1" applyAlignment="1">
      <alignment vertical="center" wrapText="1"/>
    </xf>
    <xf numFmtId="0" fontId="16" fillId="0" borderId="1" xfId="4" applyFont="1" applyBorder="1" applyAlignment="1" applyProtection="1">
      <alignment vertical="center" wrapText="1"/>
    </xf>
    <xf numFmtId="0" fontId="16" fillId="0" borderId="2" xfId="4" applyFont="1" applyFill="1" applyBorder="1" applyAlignment="1" applyProtection="1">
      <alignment horizontal="center" vertical="center" wrapText="1"/>
    </xf>
    <xf numFmtId="0" fontId="16" fillId="0" borderId="3" xfId="4" applyFont="1" applyFill="1" applyBorder="1" applyAlignment="1" applyProtection="1">
      <alignment horizontal="center" vertical="center" wrapText="1"/>
    </xf>
    <xf numFmtId="0" fontId="16" fillId="0" borderId="4"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16" fillId="0" borderId="2" xfId="4" applyFont="1" applyBorder="1" applyAlignment="1" applyProtection="1">
      <alignment vertical="center" wrapText="1"/>
    </xf>
    <xf numFmtId="0" fontId="16" fillId="0" borderId="0" xfId="4" applyFont="1" applyAlignment="1" applyProtection="1">
      <alignment vertical="center" wrapText="1"/>
    </xf>
    <xf numFmtId="0" fontId="11" fillId="0" borderId="6" xfId="4" applyFont="1" applyFill="1" applyBorder="1" applyAlignment="1" applyProtection="1">
      <alignment horizontal="center" vertical="center" wrapText="1"/>
    </xf>
    <xf numFmtId="0" fontId="16" fillId="0" borderId="3" xfId="4" applyFont="1" applyBorder="1" applyAlignment="1" applyProtection="1">
      <alignment vertical="center" wrapText="1"/>
    </xf>
    <xf numFmtId="0" fontId="16" fillId="0" borderId="4" xfId="4" applyFont="1" applyBorder="1" applyAlignment="1" applyProtection="1">
      <alignment vertical="center" wrapText="1"/>
    </xf>
    <xf numFmtId="0" fontId="11" fillId="0" borderId="2" xfId="4" applyFont="1" applyFill="1" applyBorder="1" applyAlignment="1" applyProtection="1">
      <alignment vertical="center" wrapText="1"/>
    </xf>
    <xf numFmtId="0" fontId="11" fillId="0" borderId="3" xfId="4" applyFont="1" applyFill="1" applyBorder="1" applyAlignment="1" applyProtection="1">
      <alignment vertical="center" wrapText="1"/>
    </xf>
    <xf numFmtId="0" fontId="11" fillId="0" borderId="4" xfId="4" applyFont="1" applyFill="1" applyBorder="1" applyAlignment="1" applyProtection="1">
      <alignment vertical="center" wrapText="1"/>
    </xf>
    <xf numFmtId="3" fontId="6" fillId="0" borderId="3" xfId="0" applyNumberFormat="1" applyFont="1" applyFill="1" applyBorder="1" applyAlignment="1">
      <alignment horizontal="center" vertical="center" wrapText="1"/>
    </xf>
    <xf numFmtId="4" fontId="0" fillId="0" borderId="3" xfId="0" applyNumberFormat="1" applyBorder="1" applyAlignment="1">
      <alignment vertical="center" wrapText="1"/>
    </xf>
    <xf numFmtId="0" fontId="0" fillId="0" borderId="3" xfId="0"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xf numFmtId="0" fontId="4" fillId="2" borderId="11" xfId="0" applyFont="1" applyFill="1" applyBorder="1" applyAlignment="1">
      <alignment horizontal="center" vertical="center" wrapText="1"/>
    </xf>
    <xf numFmtId="0" fontId="0" fillId="0" borderId="11" xfId="0" applyBorder="1" applyAlignment="1">
      <alignment horizontal="center" vertical="center" wrapText="1"/>
    </xf>
    <xf numFmtId="0" fontId="16" fillId="0" borderId="14" xfId="4" applyFont="1" applyBorder="1" applyAlignment="1" applyProtection="1">
      <alignment horizontal="center" vertical="center" wrapText="1"/>
    </xf>
    <xf numFmtId="0" fontId="16" fillId="0" borderId="9" xfId="4" applyFont="1" applyBorder="1" applyAlignment="1" applyProtection="1">
      <alignment horizontal="center" vertical="center" wrapText="1"/>
    </xf>
    <xf numFmtId="0" fontId="16" fillId="0" borderId="12" xfId="4" applyFont="1" applyBorder="1" applyAlignment="1" applyProtection="1">
      <alignment horizontal="center" vertical="center" wrapText="1"/>
    </xf>
    <xf numFmtId="0" fontId="16" fillId="0" borderId="8" xfId="4" applyFont="1" applyBorder="1" applyAlignment="1" applyProtection="1">
      <alignment horizontal="center" vertical="center" wrapText="1"/>
    </xf>
    <xf numFmtId="0" fontId="16" fillId="0" borderId="15" xfId="4" applyFont="1" applyBorder="1" applyAlignment="1" applyProtection="1">
      <alignment horizontal="center" vertical="center" wrapText="1"/>
    </xf>
    <xf numFmtId="0" fontId="16" fillId="0" borderId="10" xfId="4" applyFont="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0" fontId="6" fillId="0" borderId="2" xfId="0" applyNumberFormat="1" applyFont="1" applyFill="1" applyBorder="1" applyAlignment="1">
      <alignment horizontal="center" vertical="center" wrapText="1"/>
    </xf>
    <xf numFmtId="40" fontId="6" fillId="0" borderId="4" xfId="0" applyNumberFormat="1" applyFont="1" applyFill="1" applyBorder="1" applyAlignment="1">
      <alignment horizontal="center" vertical="center" wrapText="1"/>
    </xf>
    <xf numFmtId="40" fontId="6" fillId="0" borderId="3" xfId="0" applyNumberFormat="1" applyFont="1" applyFill="1" applyBorder="1" applyAlignment="1">
      <alignment horizontal="center" vertical="center" wrapText="1"/>
    </xf>
    <xf numFmtId="0" fontId="11" fillId="0" borderId="3" xfId="4" applyFont="1" applyBorder="1" applyAlignment="1" applyProtection="1">
      <alignment horizontal="center" vertical="center" wrapText="1"/>
    </xf>
    <xf numFmtId="0" fontId="11" fillId="0" borderId="4" xfId="4" applyFont="1" applyBorder="1" applyAlignment="1" applyProtection="1">
      <alignment horizontal="center" vertical="center" wrapText="1"/>
    </xf>
    <xf numFmtId="0" fontId="16" fillId="0" borderId="1" xfId="4" applyFont="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16" fillId="0" borderId="2" xfId="4" applyFont="1" applyBorder="1" applyAlignment="1" applyProtection="1">
      <alignment horizontal="center" vertical="center" wrapText="1"/>
    </xf>
    <xf numFmtId="0" fontId="16" fillId="0" borderId="3" xfId="4" applyFont="1" applyBorder="1" applyAlignment="1" applyProtection="1">
      <alignment horizontal="center" vertical="center" wrapText="1"/>
    </xf>
    <xf numFmtId="0" fontId="16" fillId="0" borderId="4" xfId="4" applyFont="1" applyBorder="1" applyAlignment="1" applyProtection="1">
      <alignment horizontal="center" vertical="center" wrapText="1"/>
    </xf>
    <xf numFmtId="40" fontId="6" fillId="0" borderId="6" xfId="0" applyNumberFormat="1" applyFont="1" applyFill="1" applyBorder="1" applyAlignment="1">
      <alignment horizontal="center" vertical="center" wrapText="1"/>
    </xf>
    <xf numFmtId="0" fontId="0" fillId="0" borderId="1" xfId="0" applyBorder="1" applyAlignment="1">
      <alignment horizontal="center"/>
    </xf>
    <xf numFmtId="0" fontId="4" fillId="2" borderId="16" xfId="0" applyFont="1" applyFill="1" applyBorder="1" applyAlignment="1">
      <alignment horizontal="center" vertical="center" wrapText="1"/>
    </xf>
    <xf numFmtId="0" fontId="0" fillId="0" borderId="17" xfId="0" applyBorder="1" applyAlignment="1">
      <alignment horizontal="center" vertical="center" wrapText="1"/>
    </xf>
    <xf numFmtId="0" fontId="6" fillId="0" borderId="7" xfId="0" applyFont="1" applyFill="1" applyBorder="1" applyAlignment="1">
      <alignment horizontal="center" vertical="center" wrapText="1"/>
    </xf>
    <xf numFmtId="0" fontId="11" fillId="0" borderId="1" xfId="4" applyFont="1" applyBorder="1" applyAlignment="1" applyProtection="1">
      <alignment horizontal="center" vertical="center" wrapText="1"/>
    </xf>
    <xf numFmtId="0" fontId="11" fillId="0" borderId="2" xfId="4" applyFont="1" applyBorder="1" applyAlignment="1" applyProtection="1">
      <alignment vertical="center" wrapText="1"/>
    </xf>
    <xf numFmtId="0" fontId="11" fillId="0" borderId="3" xfId="4" applyFont="1" applyBorder="1" applyAlignment="1" applyProtection="1">
      <alignment vertical="center" wrapText="1"/>
    </xf>
    <xf numFmtId="0" fontId="11" fillId="0" borderId="4" xfId="4" applyFont="1" applyBorder="1" applyAlignment="1" applyProtection="1">
      <alignment vertical="center" wrapText="1"/>
    </xf>
    <xf numFmtId="0" fontId="11" fillId="0" borderId="1" xfId="4" applyFont="1" applyBorder="1" applyAlignment="1" applyProtection="1">
      <alignment vertical="center" wrapText="1"/>
    </xf>
    <xf numFmtId="0" fontId="0" fillId="0" borderId="4" xfId="0" applyBorder="1" applyAlignment="1"/>
    <xf numFmtId="4" fontId="6" fillId="0" borderId="1" xfId="0"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4" fontId="6" fillId="0" borderId="1" xfId="0" applyNumberFormat="1" applyFont="1" applyFill="1" applyBorder="1" applyAlignment="1">
      <alignment horizontal="right" vertical="center" wrapText="1"/>
    </xf>
    <xf numFmtId="0" fontId="6" fillId="0" borderId="2" xfId="0" applyFont="1" applyFill="1" applyBorder="1" applyAlignment="1">
      <alignment horizontal="justify" vertical="center" wrapText="1"/>
    </xf>
    <xf numFmtId="0" fontId="0" fillId="0" borderId="4" xfId="0" applyBorder="1" applyAlignment="1">
      <alignment horizontal="justify" vertical="center" wrapText="1"/>
    </xf>
    <xf numFmtId="0" fontId="6" fillId="0" borderId="1" xfId="0" applyFont="1" applyFill="1" applyBorder="1" applyAlignment="1">
      <alignment horizontal="left" vertical="center" wrapText="1"/>
    </xf>
    <xf numFmtId="0" fontId="0" fillId="0" borderId="2" xfId="0"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4" fontId="0" fillId="0" borderId="4" xfId="0" applyNumberFormat="1" applyBorder="1" applyAlignment="1"/>
    <xf numFmtId="4" fontId="0" fillId="0" borderId="3" xfId="0" applyNumberFormat="1" applyBorder="1" applyAlignment="1"/>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0" fillId="0" borderId="4" xfId="0" applyBorder="1" applyAlignment="1">
      <alignment horizontal="left"/>
    </xf>
    <xf numFmtId="4" fontId="6" fillId="0" borderId="2" xfId="0" applyNumberFormat="1" applyFont="1" applyFill="1" applyBorder="1" applyAlignment="1">
      <alignment horizontal="right" vertical="center" wrapText="1"/>
    </xf>
    <xf numFmtId="4" fontId="6" fillId="0" borderId="3" xfId="0" applyNumberFormat="1" applyFont="1" applyFill="1" applyBorder="1" applyAlignment="1">
      <alignment horizontal="right" vertical="center" wrapText="1"/>
    </xf>
    <xf numFmtId="4" fontId="0" fillId="0" borderId="4" xfId="0" applyNumberFormat="1" applyBorder="1" applyAlignment="1">
      <alignment horizontal="right"/>
    </xf>
    <xf numFmtId="0" fontId="0" fillId="0" borderId="4" xfId="0" applyBorder="1" applyAlignment="1">
      <alignment horizontal="left" vertical="center" wrapText="1"/>
    </xf>
    <xf numFmtId="4" fontId="0" fillId="0" borderId="4" xfId="0" applyNumberFormat="1" applyBorder="1" applyAlignment="1">
      <alignment horizontal="right" vertical="center" wrapText="1"/>
    </xf>
    <xf numFmtId="0" fontId="6" fillId="0" borderId="4" xfId="0" applyFont="1" applyFill="1" applyBorder="1" applyAlignment="1">
      <alignment horizontal="justify"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xf numFmtId="0" fontId="0" fillId="0" borderId="3" xfId="0" applyBorder="1" applyAlignment="1">
      <alignment horizontal="left"/>
    </xf>
    <xf numFmtId="0" fontId="0" fillId="0" borderId="3" xfId="0" applyBorder="1" applyAlignment="1">
      <alignment horizontal="left" vertical="center" wrapText="1"/>
    </xf>
    <xf numFmtId="4" fontId="0" fillId="0" borderId="3" xfId="0" applyNumberFormat="1" applyBorder="1" applyAlignment="1">
      <alignment horizontal="right" vertical="center" wrapText="1"/>
    </xf>
    <xf numFmtId="0" fontId="6" fillId="0" borderId="19" xfId="0" applyFont="1" applyFill="1" applyBorder="1" applyAlignment="1">
      <alignment horizontal="center" vertical="center" wrapText="1"/>
    </xf>
    <xf numFmtId="0" fontId="0" fillId="0" borderId="19" xfId="0" applyBorder="1" applyAlignment="1"/>
    <xf numFmtId="4" fontId="0" fillId="0" borderId="2" xfId="0" applyNumberFormat="1" applyBorder="1" applyAlignment="1">
      <alignment horizontal="center" vertical="center"/>
    </xf>
    <xf numFmtId="4" fontId="0" fillId="0" borderId="3" xfId="0" applyNumberFormat="1" applyBorder="1" applyAlignment="1">
      <alignment horizontal="center" vertical="center"/>
    </xf>
    <xf numFmtId="4" fontId="0" fillId="0" borderId="4" xfId="0" applyNumberFormat="1" applyBorder="1" applyAlignment="1">
      <alignment horizontal="center" vertical="center"/>
    </xf>
    <xf numFmtId="0" fontId="0" fillId="0" borderId="1" xfId="0" applyBorder="1" applyAlignment="1">
      <alignment horizontal="center" vertical="center"/>
    </xf>
    <xf numFmtId="4" fontId="0" fillId="0" borderId="3" xfId="0" applyNumberFormat="1" applyBorder="1" applyAlignment="1">
      <alignment horizontal="right"/>
    </xf>
    <xf numFmtId="0" fontId="2" fillId="0" borderId="9"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4" fontId="2" fillId="0" borderId="1" xfId="0" applyNumberFormat="1" applyFont="1" applyBorder="1" applyAlignment="1" applyProtection="1">
      <alignment horizontal="center" vertical="center"/>
    </xf>
    <xf numFmtId="4" fontId="2" fillId="0" borderId="1" xfId="0" applyNumberFormat="1" applyFont="1" applyBorder="1" applyAlignment="1" applyProtection="1">
      <alignment horizontal="right" vertical="center"/>
    </xf>
    <xf numFmtId="0" fontId="2" fillId="0" borderId="1" xfId="0" applyFont="1" applyBorder="1" applyAlignment="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xf>
    <xf numFmtId="0" fontId="6" fillId="0" borderId="1" xfId="0" applyFont="1" applyFill="1" applyBorder="1" applyAlignment="1">
      <alignment horizontal="justify" vertical="center" wrapText="1"/>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4" fontId="2" fillId="0" borderId="1" xfId="0" applyNumberFormat="1" applyFont="1" applyBorder="1" applyAlignment="1">
      <alignment horizontal="right" vertical="center"/>
    </xf>
    <xf numFmtId="0" fontId="2" fillId="0" borderId="1" xfId="0" applyFont="1" applyBorder="1" applyAlignment="1">
      <alignment horizontal="justify" vertical="center" wrapText="1"/>
    </xf>
    <xf numFmtId="0" fontId="2"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2" xfId="4" applyFont="1" applyBorder="1" applyAlignment="1" applyProtection="1">
      <alignment horizontal="center" vertical="center" wrapText="1"/>
    </xf>
    <xf numFmtId="0" fontId="0" fillId="0" borderId="3" xfId="0" applyBorder="1" applyAlignment="1">
      <alignment wrapText="1"/>
    </xf>
    <xf numFmtId="0" fontId="0" fillId="0" borderId="4" xfId="0" applyBorder="1" applyAlignment="1">
      <alignment wrapText="1"/>
    </xf>
  </cellXfs>
  <cellStyles count="6">
    <cellStyle name="Hipervínculo" xfId="4" builtinId="8"/>
    <cellStyle name="Millares" xfId="1" builtinId="3"/>
    <cellStyle name="Millares 2 11" xfId="2"/>
    <cellStyle name="Normal" xfId="0" builtinId="0"/>
    <cellStyle name="Normal 84" xfId="3"/>
    <cellStyle name="Normal_FORMATO FLUJO"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98534</xdr:colOff>
      <xdr:row>0</xdr:row>
      <xdr:rowOff>49267</xdr:rowOff>
    </xdr:from>
    <xdr:to>
      <xdr:col>2</xdr:col>
      <xdr:colOff>960865</xdr:colOff>
      <xdr:row>4</xdr:row>
      <xdr:rowOff>132259</xdr:rowOff>
    </xdr:to>
    <xdr:pic>
      <xdr:nvPicPr>
        <xdr:cNvPr id="3" name="2 Imagen" descr="logo invi.PNG"/>
        <xdr:cNvPicPr/>
      </xdr:nvPicPr>
      <xdr:blipFill>
        <a:blip xmlns:r="http://schemas.openxmlformats.org/officeDocument/2006/relationships" r:embed="rId1" cstate="print"/>
        <a:stretch>
          <a:fillRect/>
        </a:stretch>
      </xdr:blipFill>
      <xdr:spPr>
        <a:xfrm>
          <a:off x="98534" y="49267"/>
          <a:ext cx="3621297" cy="871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96864</xdr:colOff>
      <xdr:row>0</xdr:row>
      <xdr:rowOff>64576</xdr:rowOff>
    </xdr:from>
    <xdr:to>
      <xdr:col>2</xdr:col>
      <xdr:colOff>1231975</xdr:colOff>
      <xdr:row>4</xdr:row>
      <xdr:rowOff>160929</xdr:rowOff>
    </xdr:to>
    <xdr:pic>
      <xdr:nvPicPr>
        <xdr:cNvPr id="3" name="2 Imagen" descr="logo invi.PNG"/>
        <xdr:cNvPicPr/>
      </xdr:nvPicPr>
      <xdr:blipFill>
        <a:blip xmlns:r="http://schemas.openxmlformats.org/officeDocument/2006/relationships" r:embed="rId1" cstate="print"/>
        <a:stretch>
          <a:fillRect/>
        </a:stretch>
      </xdr:blipFill>
      <xdr:spPr>
        <a:xfrm>
          <a:off x="96864" y="64576"/>
          <a:ext cx="3621297" cy="871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211666</xdr:colOff>
      <xdr:row>0</xdr:row>
      <xdr:rowOff>158750</xdr:rowOff>
    </xdr:from>
    <xdr:to>
      <xdr:col>3</xdr:col>
      <xdr:colOff>266699</xdr:colOff>
      <xdr:row>4</xdr:row>
      <xdr:rowOff>253907</xdr:rowOff>
    </xdr:to>
    <xdr:pic>
      <xdr:nvPicPr>
        <xdr:cNvPr id="3" name="2 Imagen" descr="logo invi.PNG"/>
        <xdr:cNvPicPr/>
      </xdr:nvPicPr>
      <xdr:blipFill>
        <a:blip xmlns:r="http://schemas.openxmlformats.org/officeDocument/2006/relationships" r:embed="rId1" cstate="print"/>
        <a:stretch>
          <a:fillRect/>
        </a:stretch>
      </xdr:blipFill>
      <xdr:spPr>
        <a:xfrm>
          <a:off x="211666" y="158750"/>
          <a:ext cx="4550833" cy="871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187.237.242.163/portal/transparencia/UT/121/XXXIII/DF/2015/Balance_marzo_2015.pdf" TargetMode="External"/><Relationship Id="rId18" Type="http://schemas.openxmlformats.org/officeDocument/2006/relationships/hyperlink" Target="http://187.237.242.163/portal/transparencia/UT/121/XXXIII/DF/2015/IAT_sep_2015.PDF" TargetMode="External"/><Relationship Id="rId26" Type="http://schemas.openxmlformats.org/officeDocument/2006/relationships/drawing" Target="../drawings/drawing1.xml"/><Relationship Id="rId3" Type="http://schemas.openxmlformats.org/officeDocument/2006/relationships/hyperlink" Target="https://data.finanzas.cdmx.gob.mx/documentos/banco_info_2015_4/Informe_Ene_Dic_2015.pdf" TargetMode="External"/><Relationship Id="rId21" Type="http://schemas.openxmlformats.org/officeDocument/2006/relationships/hyperlink" Target="http://187.237.242.163/portal/transparencia/UT/121/XXXIII/DF/2015/IAT_dic_2015_Parte1.pdf" TargetMode="External"/><Relationship Id="rId7" Type="http://schemas.openxmlformats.org/officeDocument/2006/relationships/hyperlink" Target="https://data.finanzas.cdmx.gob.mx/documentos/banco_info_2015_3/IAT_Ene_sep_2015.pdf" TargetMode="External"/><Relationship Id="rId12" Type="http://schemas.openxmlformats.org/officeDocument/2006/relationships/hyperlink" Target="http://187.237.242.163/portal/transparencia/UT/121/XXXIII/DF/2015/IAT_marzo_2015.PDF" TargetMode="External"/><Relationship Id="rId17" Type="http://schemas.openxmlformats.org/officeDocument/2006/relationships/hyperlink" Target="http://187.237.242.163/portal/transparencia/UT/121/XXXIII/DF/2015/ER_junio_2015.pdf" TargetMode="External"/><Relationship Id="rId25" Type="http://schemas.openxmlformats.org/officeDocument/2006/relationships/printerSettings" Target="../printerSettings/printerSettings1.bin"/><Relationship Id="rId2" Type="http://schemas.openxmlformats.org/officeDocument/2006/relationships/hyperlink" Target="https://data.finanzas.cdmx.gob.mx/menu_transparencia/lgcg/index.html" TargetMode="External"/><Relationship Id="rId16" Type="http://schemas.openxmlformats.org/officeDocument/2006/relationships/hyperlink" Target="http://187.237.242.163/portal/transparencia/UT/121/XXXIII/DF/2015/Balance_junio_2015.pdf" TargetMode="External"/><Relationship Id="rId20" Type="http://schemas.openxmlformats.org/officeDocument/2006/relationships/hyperlink" Target="http://187.237.242.163/portal/transparencia/UT/121/XXXIII/DF/2015/ER_sep_2015.pdf" TargetMode="External"/><Relationship Id="rId1" Type="http://schemas.openxmlformats.org/officeDocument/2006/relationships/hyperlink" Target="https://data.finanzas.cdmx.gob.mx/documentos/banco_info_2015_2/IAT_Ene_jun_2015.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IAT_Ene_M_2015.pdf" TargetMode="External"/><Relationship Id="rId24" Type="http://schemas.openxmlformats.org/officeDocument/2006/relationships/hyperlink" Target="http://187.237.242.163/portal/transparencia/UT/121/XXXIII/DF/2015/ER_dic_2015.pdf" TargetMode="Externa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5/IAT_junio_2015.pdf" TargetMode="External"/><Relationship Id="rId23" Type="http://schemas.openxmlformats.org/officeDocument/2006/relationships/hyperlink" Target="http://187.237.242.163/portal/transparencia/UT/121/XXXIII/DF/2015/Balance_dic_2015.pdf" TargetMode="External"/><Relationship Id="rId10" Type="http://schemas.openxmlformats.org/officeDocument/2006/relationships/hyperlink" Target="https://data.finanzas.cdmx.gob.mx/documentos/banco_info_2015_2/IAT_Ene_jun_2015.pdf" TargetMode="External"/><Relationship Id="rId19" Type="http://schemas.openxmlformats.org/officeDocument/2006/relationships/hyperlink" Target="http://187.237.242.163/portal/transparencia/UT/121/XXXIII/DF/2015/Balance_sep_2015.pdf" TargetMode="External"/><Relationship Id="rId4" Type="http://schemas.openxmlformats.org/officeDocument/2006/relationships/hyperlink" Target="https://data.finanzas.cdmx.gob.mx/documentos/banco_info_2015_4/Informe_Ene_Dic_2015.pdf" TargetMode="External"/><Relationship Id="rId9" Type="http://schemas.openxmlformats.org/officeDocument/2006/relationships/hyperlink" Target="https://data.finanzas.cdmx.gob.mx/documentos/IAT_Ene_M_2015.pdf" TargetMode="External"/><Relationship Id="rId14" Type="http://schemas.openxmlformats.org/officeDocument/2006/relationships/hyperlink" Target="http://187.237.242.163/portal/transparencia/UT/121/XXXIII/DF/2015/ER_marzo_2015.pdf" TargetMode="External"/><Relationship Id="rId22" Type="http://schemas.openxmlformats.org/officeDocument/2006/relationships/hyperlink" Target="http://187.237.242.163/portal/transparencia/UT/121/XXXIII/DF/2015/IAT_dic_2015_Parte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s://data.finanzas.cdmx.gob.mx/documentos/banco_info_2016_1/Informe_Ene_Mar_2016.pdf" TargetMode="External"/><Relationship Id="rId18" Type="http://schemas.openxmlformats.org/officeDocument/2006/relationships/hyperlink" Target="http://187.237.242.163/portal/transparencia/UT/121/XXXIII/DF/2016/ER_marzo_2016.pdf" TargetMode="External"/><Relationship Id="rId26" Type="http://schemas.openxmlformats.org/officeDocument/2006/relationships/hyperlink" Target="http://187.237.242.163/portal/transparencia/UT/121/XXXIII/DF/2016/ER_dic_2016.pdf" TargetMode="External"/><Relationship Id="rId3" Type="http://schemas.openxmlformats.org/officeDocument/2006/relationships/hyperlink" Target="https://data.finanzas.cdmx.gob.mx/documentos/banco_info_2016_3/IAT_Ene_sep_2016.pdf" TargetMode="External"/><Relationship Id="rId21" Type="http://schemas.openxmlformats.org/officeDocument/2006/relationships/hyperlink" Target="http://187.237.242.163/portal/transparencia/UT/121/XXXIII/DF/2016/Blalace_julio_2016.pdf" TargetMode="External"/><Relationship Id="rId7" Type="http://schemas.openxmlformats.org/officeDocument/2006/relationships/hyperlink" Target="https://data.finanzas.cdmx.gob.mx/menu_transparencia/lgcg/index.html" TargetMode="External"/><Relationship Id="rId12" Type="http://schemas.openxmlformats.org/officeDocument/2006/relationships/hyperlink" Target="https://data.finanzas.cdmx.gob.mx/documentos/banco_info_2016_1/Informe_Ene_Mar_2016.pdf" TargetMode="External"/><Relationship Id="rId17" Type="http://schemas.openxmlformats.org/officeDocument/2006/relationships/hyperlink" Target="http://187.237.242.163/portal/transparencia/UT/121/XXXIII/DF/2016/Balance_marzo_2016.pdf" TargetMode="External"/><Relationship Id="rId25" Type="http://schemas.openxmlformats.org/officeDocument/2006/relationships/hyperlink" Target="http://187.237.242.163/portal/transparencia/UT/121/XXXIII/DF/2016/Balance_dic_2016.pdf" TargetMode="External"/><Relationship Id="rId2" Type="http://schemas.openxmlformats.org/officeDocument/2006/relationships/hyperlink" Target="https://data.finanzas.cdmx.gob.mx/documentos/banco_info_2016_2/Informe_Ene_jun_2016.pdf" TargetMode="External"/><Relationship Id="rId16" Type="http://schemas.openxmlformats.org/officeDocument/2006/relationships/hyperlink" Target="http://187.237.242.163/portal/transparencia/UT/121/XXXIII/DF/2016/IAT_marzo_2016_Part2.pdf" TargetMode="External"/><Relationship Id="rId20" Type="http://schemas.openxmlformats.org/officeDocument/2006/relationships/hyperlink" Target="http://187.237.242.163/portal/transparencia/UT/121/XXXIII/DF/2016/IAT_sep_2016.pdf" TargetMode="External"/><Relationship Id="rId29" Type="http://schemas.openxmlformats.org/officeDocument/2006/relationships/drawing" Target="../drawings/drawing2.xml"/><Relationship Id="rId1" Type="http://schemas.openxmlformats.org/officeDocument/2006/relationships/hyperlink" Target="https://data.finanzas.cdmx.gob.mx/documentos/banco_info_2016_1/Informe_Ene_Mar_2016.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banco_info_2016_2/Informe_Ene_jun_2016.pdf" TargetMode="External"/><Relationship Id="rId24" Type="http://schemas.openxmlformats.org/officeDocument/2006/relationships/hyperlink" Target="http://187.237.242.163/portal/transparencia/UT/121/XXXIII/DF/2016/ER_sep_2016.PDF" TargetMode="Externa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6/IAT_marzo_2016_Part1.pdf" TargetMode="External"/><Relationship Id="rId23" Type="http://schemas.openxmlformats.org/officeDocument/2006/relationships/hyperlink" Target="http://187.237.242.163/portal/transparencia/UT/121/XXXIII/DF/2016/Balance_sep_2016.PDF" TargetMode="External"/><Relationship Id="rId28" Type="http://schemas.openxmlformats.org/officeDocument/2006/relationships/printerSettings" Target="../printerSettings/printerSettings2.bin"/><Relationship Id="rId10" Type="http://schemas.openxmlformats.org/officeDocument/2006/relationships/hyperlink" Target="https://data.finanzas.cdmx.gob.mx/documentos/banco_info_2016_3/IAT_Ene_sep_2016.pdf" TargetMode="External"/><Relationship Id="rId19" Type="http://schemas.openxmlformats.org/officeDocument/2006/relationships/hyperlink" Target="http://187.237.242.163/portal/transparencia/UT/121/XXXIII/DF/2016/ER_julio_2016.pdf" TargetMode="External"/><Relationship Id="rId4" Type="http://schemas.openxmlformats.org/officeDocument/2006/relationships/hyperlink" Target="https://data.finanzas.cdmx.gob.mx/documentos/banco_info_2016_4/IAT_Ene_Dic_2016.pdf" TargetMode="External"/><Relationship Id="rId9" Type="http://schemas.openxmlformats.org/officeDocument/2006/relationships/hyperlink" Target="https://data.finanzas.cdmx.gob.mx/documentos/banco_info_2016_4/IAT_Ene_Dic_2016.pdf" TargetMode="External"/><Relationship Id="rId14" Type="http://schemas.openxmlformats.org/officeDocument/2006/relationships/hyperlink" Target="https://data.finanzas.cdmx.gob.mx/menu_transparencia/lgcg/index.html" TargetMode="External"/><Relationship Id="rId22" Type="http://schemas.openxmlformats.org/officeDocument/2006/relationships/hyperlink" Target="http://187.237.242.163/portal/transparencia/UT/121/XXXIII/DF/2016/IAT_sep_2016.pdf" TargetMode="External"/><Relationship Id="rId27" Type="http://schemas.openxmlformats.org/officeDocument/2006/relationships/hyperlink" Target="http://187.237.242.163/portal/transparencia/UT/121/XXXIII/DF/2016/IAT_dic_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187.237.242.163/portal/transparencia/UT/121/XXXIII/2017/IAT_junio_2017.PDF" TargetMode="External"/><Relationship Id="rId13" Type="http://schemas.openxmlformats.org/officeDocument/2006/relationships/hyperlink" Target="http://187.237.242.163/portal/transparencia/UT/121/XXXIII/DF/2017/AT_marzo_2017.PDF" TargetMode="External"/><Relationship Id="rId18" Type="http://schemas.openxmlformats.org/officeDocument/2006/relationships/hyperlink" Target="https://data.finanzas.cdmx.gob.mx/documentos/banco_info_2017_2/IAT_Ene_Jun_2017.pdf" TargetMode="External"/><Relationship Id="rId26" Type="http://schemas.openxmlformats.org/officeDocument/2006/relationships/drawing" Target="../drawings/drawing3.xml"/><Relationship Id="rId3" Type="http://schemas.openxmlformats.org/officeDocument/2006/relationships/hyperlink" Target="http://187.237.242.163/portal/transparencia/UT/121/XXXIII/2017/AT_marzo_2017.PDF" TargetMode="External"/><Relationship Id="rId21" Type="http://schemas.openxmlformats.org/officeDocument/2006/relationships/hyperlink" Target="http://187.237.242.163/portal/transparencia/UT/121/XXXIII/DF/2017/EFT_junio_2017.pdf" TargetMode="External"/><Relationship Id="rId7" Type="http://schemas.openxmlformats.org/officeDocument/2006/relationships/hyperlink" Target="http://187.237.242.163/portal/transparencia/UT/121/XXXIII/DF/2017/IAT_junio_2017.PDF" TargetMode="External"/><Relationship Id="rId12" Type="http://schemas.openxmlformats.org/officeDocument/2006/relationships/hyperlink" Target="http://187.237.242.163/portal/transparencia/UT/121/XXXIII/DF/2017/IAT_marzo_2017.PDF" TargetMode="External"/><Relationship Id="rId17" Type="http://schemas.openxmlformats.org/officeDocument/2006/relationships/hyperlink" Target="https://data.finanzas.cdmx.gob.mx/menu_transparencia/lgcg/index.html" TargetMode="External"/><Relationship Id="rId25" Type="http://schemas.openxmlformats.org/officeDocument/2006/relationships/printerSettings" Target="../printerSettings/printerSettings3.bin"/><Relationship Id="rId2" Type="http://schemas.openxmlformats.org/officeDocument/2006/relationships/hyperlink" Target="http://187.237.242.163/portal/transparencia/UT/121/XXXIII/2017/BG_marzo_2017.pdf" TargetMode="External"/><Relationship Id="rId16" Type="http://schemas.openxmlformats.org/officeDocument/2006/relationships/hyperlink" Target="http://187.237.242.163/portal/transparencia/UT/121/XXXIII/DF/2017/IAT_sep_2017.pdf" TargetMode="External"/><Relationship Id="rId20" Type="http://schemas.openxmlformats.org/officeDocument/2006/relationships/hyperlink" Target="http://187.237.242.163/portal/transparencia/UT/121/XXXIII/DF/2017/IAT_sep_2017.pdf" TargetMode="External"/><Relationship Id="rId1" Type="http://schemas.openxmlformats.org/officeDocument/2006/relationships/hyperlink" Target="http://187.237.242.163/portal/transparencia/UT/121/XXXIII/2017/AT_marzo_2017.PDF" TargetMode="External"/><Relationship Id="rId6" Type="http://schemas.openxmlformats.org/officeDocument/2006/relationships/hyperlink" Target="https://data.finanzas.cdmx.gob.mx/documentos/banco_info_2017_1/IAT_Ene_Mar_2017.pdf" TargetMode="External"/><Relationship Id="rId11" Type="http://schemas.openxmlformats.org/officeDocument/2006/relationships/hyperlink" Target="http://187.237.242.163/portal/transparencia/UT/121/XXXIII/2017/EFT_marzo_2017.pdf" TargetMode="External"/><Relationship Id="rId24" Type="http://schemas.openxmlformats.org/officeDocument/2006/relationships/hyperlink" Target="http://187.237.242.163/portal/transparencia/UT/121/XXXIII/DF/2017/BG_julio_2017.pdf" TargetMode="Externa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s://data.finanzas.cdmx.gob.mx/menu_transparencia/lgcg/index.html" TargetMode="External"/><Relationship Id="rId23" Type="http://schemas.openxmlformats.org/officeDocument/2006/relationships/hyperlink" Target="http://187.237.242.163/portal/transparencia/UT/121/XXXIII/DF/2017/EFT_julio_2017.pdf" TargetMode="External"/><Relationship Id="rId28" Type="http://schemas.openxmlformats.org/officeDocument/2006/relationships/comments" Target="../comments1.xml"/><Relationship Id="rId10" Type="http://schemas.openxmlformats.org/officeDocument/2006/relationships/hyperlink" Target="http://187.237.242.163/portal/transparencia/UT/121/XXXIII/2017/BG_marzo_2017.pdf" TargetMode="External"/><Relationship Id="rId19" Type="http://schemas.openxmlformats.org/officeDocument/2006/relationships/hyperlink" Target="https://data.finanzas.cdmx.gob.mx/documentos/iapp.html" TargetMode="External"/><Relationship Id="rId4" Type="http://schemas.openxmlformats.org/officeDocument/2006/relationships/hyperlink" Target="https://data.finanzas.cdmx.gob.mx/menu_transparencia/lgcg/index.html" TargetMode="External"/><Relationship Id="rId9" Type="http://schemas.openxmlformats.org/officeDocument/2006/relationships/hyperlink" Target="http://187.237.242.163/portal/transparencia/UT/121/XXXIII/2017/EFT_marzo_2017.pdf" TargetMode="External"/><Relationship Id="rId14" Type="http://schemas.openxmlformats.org/officeDocument/2006/relationships/hyperlink" Target="http://187.237.242.163/portal/transparencia/UT/121/XXXIII/DF/2017/IAT_junio_2017.PDF" TargetMode="External"/><Relationship Id="rId22" Type="http://schemas.openxmlformats.org/officeDocument/2006/relationships/hyperlink" Target="http://187.237.242.163/portal/transparencia/UT/121/XXXIII/DF/2017/BG_junio_2017.pdf"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W496"/>
  <sheetViews>
    <sheetView showGridLines="0" view="pageBreakPreview" topLeftCell="A31" zoomScale="44" zoomScaleNormal="58" zoomScaleSheetLayoutView="44" workbookViewId="0">
      <selection activeCell="AD447" sqref="AD447"/>
    </sheetView>
  </sheetViews>
  <sheetFormatPr baseColWidth="10" defaultRowHeight="15"/>
  <cols>
    <col min="1" max="1" width="19.7109375" customWidth="1"/>
    <col min="2" max="2" width="21.5703125" customWidth="1"/>
    <col min="3" max="3" width="21.85546875" customWidth="1"/>
    <col min="4" max="4" width="30.7109375" customWidth="1"/>
    <col min="5" max="5" width="21.7109375" customWidth="1"/>
    <col min="6" max="6" width="23.85546875" customWidth="1"/>
    <col min="7" max="7" width="21.85546875" customWidth="1"/>
    <col min="8" max="8" width="24.85546875" customWidth="1"/>
    <col min="9" max="9" width="33.5703125" customWidth="1"/>
    <col min="10" max="10" width="29" customWidth="1"/>
    <col min="11" max="11" width="23.85546875" customWidth="1"/>
    <col min="12" max="12" width="21.140625" customWidth="1"/>
    <col min="13" max="13" width="17.7109375" customWidth="1"/>
    <col min="14" max="14" width="38.85546875" customWidth="1"/>
    <col min="15" max="15" width="27.7109375" customWidth="1"/>
    <col min="16" max="16" width="22.28515625" customWidth="1"/>
    <col min="17" max="17" width="26.42578125" customWidth="1"/>
    <col min="18" max="18" width="41" customWidth="1"/>
    <col min="19" max="19" width="32.42578125" customWidth="1"/>
    <col min="20" max="20" width="29.5703125" customWidth="1"/>
    <col min="21" max="21" width="27.5703125" customWidth="1"/>
    <col min="22" max="22" width="24.140625" customWidth="1"/>
    <col min="23" max="23" width="29.5703125" customWidth="1"/>
    <col min="24" max="24" width="35" customWidth="1"/>
    <col min="25" max="25" width="40.85546875" customWidth="1"/>
  </cols>
  <sheetData>
    <row r="1" spans="1:49">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50"/>
      <c r="AA1" s="50"/>
      <c r="AB1" s="50"/>
      <c r="AC1" s="50"/>
      <c r="AD1" s="50"/>
      <c r="AE1" s="50"/>
      <c r="AF1" s="50"/>
      <c r="AG1" s="50"/>
      <c r="AH1" s="50"/>
      <c r="AI1" s="50"/>
      <c r="AJ1" s="50"/>
      <c r="AK1" s="50"/>
      <c r="AL1" s="50"/>
      <c r="AM1" s="50"/>
      <c r="AN1" s="50"/>
      <c r="AO1" s="50"/>
      <c r="AP1" s="50"/>
      <c r="AQ1" s="50"/>
      <c r="AR1" s="50"/>
      <c r="AS1" s="50"/>
      <c r="AT1" s="50"/>
      <c r="AU1" s="50"/>
      <c r="AV1" s="50"/>
      <c r="AW1" s="51"/>
    </row>
    <row r="2" spans="1:49">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50"/>
      <c r="AA2" s="50"/>
      <c r="AB2" s="50"/>
      <c r="AC2" s="50"/>
      <c r="AD2" s="50"/>
      <c r="AE2" s="50"/>
      <c r="AF2" s="50"/>
      <c r="AG2" s="50"/>
      <c r="AH2" s="50"/>
      <c r="AI2" s="50"/>
      <c r="AJ2" s="50"/>
      <c r="AK2" s="50"/>
      <c r="AL2" s="50"/>
      <c r="AM2" s="50"/>
      <c r="AN2" s="50"/>
      <c r="AO2" s="50"/>
      <c r="AP2" s="50"/>
      <c r="AQ2" s="50"/>
      <c r="AR2" s="50"/>
      <c r="AS2" s="50"/>
      <c r="AT2" s="50"/>
      <c r="AU2" s="50"/>
      <c r="AV2" s="50"/>
      <c r="AW2" s="51"/>
    </row>
    <row r="3" spans="1:49">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50"/>
      <c r="AA3" s="50"/>
      <c r="AB3" s="50"/>
      <c r="AC3" s="50"/>
      <c r="AD3" s="50"/>
      <c r="AE3" s="50"/>
      <c r="AF3" s="50"/>
      <c r="AG3" s="50"/>
      <c r="AH3" s="50"/>
      <c r="AI3" s="50"/>
      <c r="AJ3" s="50"/>
      <c r="AK3" s="50"/>
      <c r="AL3" s="50"/>
      <c r="AM3" s="50"/>
      <c r="AN3" s="50"/>
      <c r="AO3" s="50"/>
      <c r="AP3" s="50"/>
      <c r="AQ3" s="50"/>
      <c r="AR3" s="50"/>
      <c r="AS3" s="50"/>
      <c r="AT3" s="50"/>
      <c r="AU3" s="50"/>
      <c r="AV3" s="50"/>
      <c r="AW3" s="51"/>
    </row>
    <row r="4" spans="1:49">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50"/>
      <c r="AA4" s="50"/>
      <c r="AB4" s="50"/>
      <c r="AC4" s="50"/>
      <c r="AD4" s="50"/>
      <c r="AE4" s="50"/>
      <c r="AF4" s="50"/>
      <c r="AG4" s="50"/>
      <c r="AH4" s="50"/>
      <c r="AI4" s="50"/>
      <c r="AJ4" s="50"/>
      <c r="AK4" s="50"/>
      <c r="AL4" s="50"/>
      <c r="AM4" s="50"/>
      <c r="AN4" s="50"/>
      <c r="AO4" s="50"/>
      <c r="AP4" s="50"/>
      <c r="AQ4" s="50"/>
      <c r="AR4" s="50"/>
      <c r="AS4" s="50"/>
      <c r="AT4" s="50"/>
      <c r="AU4" s="50"/>
      <c r="AV4" s="50"/>
      <c r="AW4" s="51"/>
    </row>
    <row r="5" spans="1:49">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50"/>
      <c r="AA5" s="50"/>
      <c r="AB5" s="50"/>
      <c r="AC5" s="50"/>
      <c r="AD5" s="50"/>
      <c r="AE5" s="50"/>
      <c r="AF5" s="50"/>
      <c r="AG5" s="50"/>
      <c r="AH5" s="50"/>
      <c r="AI5" s="50"/>
      <c r="AJ5" s="50"/>
      <c r="AK5" s="50"/>
      <c r="AL5" s="50"/>
      <c r="AM5" s="50"/>
      <c r="AN5" s="50"/>
      <c r="AO5" s="50"/>
      <c r="AP5" s="50"/>
      <c r="AQ5" s="50"/>
      <c r="AR5" s="50"/>
      <c r="AS5" s="50"/>
      <c r="AT5" s="50"/>
      <c r="AU5" s="50"/>
      <c r="AV5" s="50"/>
      <c r="AW5" s="51"/>
    </row>
    <row r="6" spans="1:49">
      <c r="A6" s="90" t="s">
        <v>227</v>
      </c>
      <c r="B6" s="71"/>
      <c r="C6" s="71"/>
      <c r="D6" s="71"/>
      <c r="E6" s="71"/>
      <c r="F6" s="71"/>
      <c r="G6" s="71"/>
      <c r="H6" s="71"/>
      <c r="I6" s="71"/>
      <c r="J6" s="71"/>
      <c r="K6" s="71"/>
      <c r="L6" s="71"/>
      <c r="M6" s="71"/>
      <c r="N6" s="71"/>
      <c r="O6" s="71"/>
      <c r="P6" s="71"/>
      <c r="Q6" s="71"/>
      <c r="R6" s="71"/>
      <c r="S6" s="71"/>
      <c r="T6" s="71"/>
      <c r="U6" s="71"/>
      <c r="V6" s="71"/>
      <c r="W6" s="71"/>
      <c r="X6" s="71"/>
      <c r="Y6" s="71"/>
      <c r="Z6" s="50"/>
      <c r="AA6" s="50"/>
      <c r="AB6" s="50"/>
      <c r="AC6" s="50"/>
      <c r="AD6" s="50"/>
      <c r="AE6" s="50"/>
      <c r="AF6" s="50"/>
      <c r="AG6" s="50"/>
      <c r="AH6" s="50"/>
      <c r="AI6" s="50"/>
      <c r="AJ6" s="50"/>
      <c r="AK6" s="50"/>
      <c r="AL6" s="50"/>
      <c r="AM6" s="50"/>
      <c r="AN6" s="50"/>
      <c r="AO6" s="50"/>
      <c r="AP6" s="50"/>
      <c r="AQ6" s="50"/>
      <c r="AR6" s="50"/>
      <c r="AS6" s="50"/>
      <c r="AT6" s="50"/>
      <c r="AU6" s="50"/>
      <c r="AV6" s="50"/>
      <c r="AW6" s="51"/>
    </row>
    <row r="7" spans="1:49" ht="15.75">
      <c r="A7" s="90" t="s">
        <v>194</v>
      </c>
      <c r="B7" s="1"/>
      <c r="C7" s="1"/>
      <c r="D7" s="1"/>
      <c r="E7" s="1"/>
      <c r="F7" s="2"/>
      <c r="G7" s="2"/>
      <c r="H7" s="2"/>
      <c r="I7" s="2"/>
      <c r="J7" s="2"/>
      <c r="K7" s="2"/>
      <c r="L7" s="2"/>
      <c r="M7" s="2"/>
      <c r="N7" s="2"/>
      <c r="O7" s="2"/>
      <c r="P7" s="2"/>
      <c r="Q7" s="2"/>
      <c r="R7" s="2"/>
      <c r="S7" s="2"/>
      <c r="T7" s="2"/>
      <c r="U7" s="2"/>
      <c r="V7" s="2"/>
      <c r="W7" s="2"/>
      <c r="X7" s="2"/>
      <c r="Y7" s="3"/>
    </row>
    <row r="8" spans="1:49" ht="15.75">
      <c r="A8" s="90" t="s">
        <v>228</v>
      </c>
      <c r="B8" s="1"/>
      <c r="C8" s="1"/>
      <c r="D8" s="1"/>
      <c r="E8" s="1"/>
      <c r="F8" s="3"/>
      <c r="G8" s="3"/>
      <c r="H8" s="3"/>
      <c r="I8" s="3"/>
      <c r="J8" s="3"/>
      <c r="K8" s="3"/>
      <c r="L8" s="3"/>
      <c r="M8" s="3"/>
      <c r="N8" s="3"/>
      <c r="O8" s="3"/>
      <c r="P8" s="3"/>
      <c r="Q8" s="3"/>
      <c r="R8" s="3"/>
      <c r="S8" s="3"/>
      <c r="T8" s="3"/>
      <c r="U8" s="3"/>
      <c r="V8" s="3"/>
      <c r="W8" s="3"/>
      <c r="X8" s="3"/>
      <c r="Y8" s="3"/>
    </row>
    <row r="9" spans="1:49" ht="17.25" customHeight="1">
      <c r="A9" s="90" t="s">
        <v>229</v>
      </c>
      <c r="B9" s="1"/>
      <c r="C9" s="1"/>
      <c r="D9" s="1"/>
      <c r="E9" s="1"/>
      <c r="F9" s="3"/>
      <c r="G9" s="3"/>
      <c r="H9" s="3"/>
      <c r="I9" s="3"/>
      <c r="J9" s="3"/>
      <c r="K9" s="3"/>
      <c r="L9" s="3"/>
      <c r="M9" s="3"/>
      <c r="N9" s="3"/>
      <c r="O9" s="3"/>
      <c r="P9" s="3"/>
      <c r="Q9" s="3"/>
      <c r="R9" s="3"/>
      <c r="S9" s="3"/>
      <c r="T9" s="3"/>
      <c r="U9" s="3"/>
      <c r="V9" s="3"/>
      <c r="W9" s="3"/>
      <c r="X9" s="3"/>
      <c r="Y9" s="3"/>
    </row>
    <row r="10" spans="1:49">
      <c r="A10" s="142" t="s">
        <v>0</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row>
    <row r="11" spans="1:49" ht="21" customHeight="1">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row>
    <row r="12" spans="1:49" ht="15.75" thickBo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row>
    <row r="13" spans="1:49" ht="39.75" customHeight="1" thickBot="1">
      <c r="A13" s="144" t="s">
        <v>1</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row>
    <row r="14" spans="1:49" ht="51.75" customHeight="1" thickBot="1">
      <c r="A14" s="145" t="s">
        <v>2</v>
      </c>
      <c r="B14" s="145" t="s">
        <v>3</v>
      </c>
      <c r="C14" s="144" t="s">
        <v>4</v>
      </c>
      <c r="D14" s="144"/>
      <c r="E14" s="144"/>
      <c r="F14" s="144"/>
      <c r="G14" s="144"/>
      <c r="H14" s="144"/>
      <c r="I14" s="144"/>
      <c r="J14" s="144"/>
      <c r="K14" s="144"/>
      <c r="L14" s="144"/>
      <c r="M14" s="144"/>
      <c r="N14" s="144"/>
      <c r="O14" s="144"/>
      <c r="P14" s="144"/>
      <c r="Q14" s="144"/>
      <c r="R14" s="144"/>
      <c r="S14" s="144"/>
      <c r="T14" s="144"/>
      <c r="U14" s="144"/>
      <c r="V14" s="144"/>
      <c r="W14" s="144"/>
      <c r="X14" s="144"/>
      <c r="Y14" s="144"/>
    </row>
    <row r="15" spans="1:49" ht="158.25" customHeight="1" thickBot="1">
      <c r="A15" s="145"/>
      <c r="B15" s="145"/>
      <c r="C15" s="54" t="s">
        <v>4</v>
      </c>
      <c r="D15" s="11" t="s">
        <v>6</v>
      </c>
      <c r="E15" s="11" t="s">
        <v>7</v>
      </c>
      <c r="F15" s="11" t="s">
        <v>8</v>
      </c>
      <c r="G15" s="11" t="s">
        <v>9</v>
      </c>
      <c r="H15" s="11" t="s">
        <v>10</v>
      </c>
      <c r="I15" s="11" t="s">
        <v>11</v>
      </c>
      <c r="J15" s="11" t="s">
        <v>12</v>
      </c>
      <c r="K15" s="11" t="s">
        <v>13</v>
      </c>
      <c r="L15" s="11" t="s">
        <v>14</v>
      </c>
      <c r="M15" s="11" t="s">
        <v>15</v>
      </c>
      <c r="N15" s="11" t="s">
        <v>16</v>
      </c>
      <c r="O15" s="11" t="s">
        <v>17</v>
      </c>
      <c r="P15" s="11" t="s">
        <v>18</v>
      </c>
      <c r="Q15" s="11" t="s">
        <v>19</v>
      </c>
      <c r="R15" s="54" t="s">
        <v>20</v>
      </c>
      <c r="S15" s="194" t="s">
        <v>21</v>
      </c>
      <c r="T15" s="195"/>
      <c r="U15" s="91" t="s">
        <v>22</v>
      </c>
      <c r="V15" s="11" t="s">
        <v>23</v>
      </c>
      <c r="W15" s="11" t="s">
        <v>24</v>
      </c>
      <c r="X15" s="11" t="s">
        <v>25</v>
      </c>
      <c r="Y15" s="16" t="s">
        <v>26</v>
      </c>
    </row>
    <row r="16" spans="1:49" ht="60" customHeight="1">
      <c r="A16" s="157">
        <v>2015</v>
      </c>
      <c r="B16" s="157" t="s">
        <v>159</v>
      </c>
      <c r="C16" s="155">
        <v>1000</v>
      </c>
      <c r="D16" s="155" t="s">
        <v>157</v>
      </c>
      <c r="E16" s="156">
        <v>200784102</v>
      </c>
      <c r="F16" s="156">
        <v>200784102</v>
      </c>
      <c r="G16" s="156">
        <v>36121912.859999999</v>
      </c>
      <c r="H16" s="5">
        <v>1100</v>
      </c>
      <c r="I16" s="8" t="s">
        <v>27</v>
      </c>
      <c r="J16" s="9">
        <v>64898950</v>
      </c>
      <c r="K16" s="9">
        <v>64898950</v>
      </c>
      <c r="L16" s="9">
        <v>14290505.029999999</v>
      </c>
      <c r="M16" s="5">
        <v>1131</v>
      </c>
      <c r="N16" s="8" t="s">
        <v>28</v>
      </c>
      <c r="O16" s="6">
        <v>64898950</v>
      </c>
      <c r="P16" s="7">
        <v>64898950</v>
      </c>
      <c r="Q16" s="7">
        <v>14290505.029999999</v>
      </c>
      <c r="R16" s="202" t="s">
        <v>180</v>
      </c>
      <c r="S16" s="173" t="s">
        <v>230</v>
      </c>
      <c r="T16" s="173"/>
      <c r="U16" s="173" t="s">
        <v>231</v>
      </c>
      <c r="V16" s="181" t="s">
        <v>232</v>
      </c>
      <c r="W16" s="182" t="s">
        <v>171</v>
      </c>
      <c r="X16" s="182" t="s">
        <v>171</v>
      </c>
      <c r="Y16" s="182" t="s">
        <v>176</v>
      </c>
      <c r="Z16" s="77"/>
      <c r="AA16" s="77"/>
    </row>
    <row r="17" spans="1:27" ht="60" customHeight="1">
      <c r="A17" s="158"/>
      <c r="B17" s="158"/>
      <c r="C17" s="158"/>
      <c r="D17" s="147"/>
      <c r="E17" s="153"/>
      <c r="F17" s="153"/>
      <c r="G17" s="153"/>
      <c r="H17" s="5">
        <v>1200</v>
      </c>
      <c r="I17" s="8" t="s">
        <v>29</v>
      </c>
      <c r="J17" s="9">
        <v>450000</v>
      </c>
      <c r="K17" s="9">
        <v>450000</v>
      </c>
      <c r="L17" s="9">
        <v>0</v>
      </c>
      <c r="M17" s="5">
        <v>1231</v>
      </c>
      <c r="N17" s="8" t="s">
        <v>30</v>
      </c>
      <c r="O17" s="6">
        <v>450000</v>
      </c>
      <c r="P17" s="7">
        <v>450000</v>
      </c>
      <c r="Q17" s="7">
        <v>0</v>
      </c>
      <c r="R17" s="192"/>
      <c r="S17" s="173"/>
      <c r="T17" s="173"/>
      <c r="U17" s="173"/>
      <c r="V17" s="181"/>
      <c r="W17" s="178"/>
      <c r="X17" s="178"/>
      <c r="Y17" s="178"/>
      <c r="Z17" s="77"/>
      <c r="AA17" s="77"/>
    </row>
    <row r="18" spans="1:27" ht="30" customHeight="1">
      <c r="A18" s="158"/>
      <c r="B18" s="158"/>
      <c r="C18" s="158"/>
      <c r="D18" s="147"/>
      <c r="E18" s="153"/>
      <c r="F18" s="153"/>
      <c r="G18" s="153"/>
      <c r="H18" s="146">
        <v>1300</v>
      </c>
      <c r="I18" s="149" t="s">
        <v>31</v>
      </c>
      <c r="J18" s="152">
        <v>21292434</v>
      </c>
      <c r="K18" s="152">
        <v>21292434</v>
      </c>
      <c r="L18" s="152">
        <v>1698173.23</v>
      </c>
      <c r="M18" s="5">
        <v>1321</v>
      </c>
      <c r="N18" s="8" t="s">
        <v>32</v>
      </c>
      <c r="O18" s="6">
        <v>7430814</v>
      </c>
      <c r="P18" s="7">
        <v>7430814</v>
      </c>
      <c r="Q18" s="7">
        <v>1679029.99</v>
      </c>
      <c r="R18" s="192"/>
      <c r="S18" s="173"/>
      <c r="T18" s="173"/>
      <c r="U18" s="173"/>
      <c r="V18" s="181"/>
      <c r="W18" s="178"/>
      <c r="X18" s="178"/>
      <c r="Y18" s="178"/>
      <c r="Z18" s="77"/>
      <c r="AA18" s="77"/>
    </row>
    <row r="19" spans="1:27" ht="30" customHeight="1">
      <c r="A19" s="158"/>
      <c r="B19" s="158"/>
      <c r="C19" s="158"/>
      <c r="D19" s="147"/>
      <c r="E19" s="153"/>
      <c r="F19" s="153"/>
      <c r="G19" s="153"/>
      <c r="H19" s="148"/>
      <c r="I19" s="151"/>
      <c r="J19" s="154"/>
      <c r="K19" s="154"/>
      <c r="L19" s="154"/>
      <c r="M19" s="5">
        <v>1323</v>
      </c>
      <c r="N19" s="8" t="s">
        <v>33</v>
      </c>
      <c r="O19" s="6">
        <v>13861620</v>
      </c>
      <c r="P19" s="7">
        <v>13861620</v>
      </c>
      <c r="Q19" s="7">
        <v>19143.239999999998</v>
      </c>
      <c r="R19" s="192"/>
      <c r="S19" s="173"/>
      <c r="T19" s="173"/>
      <c r="U19" s="173"/>
      <c r="V19" s="181"/>
      <c r="W19" s="178"/>
      <c r="X19" s="178"/>
      <c r="Y19" s="178"/>
      <c r="Z19" s="77"/>
      <c r="AA19" s="77"/>
    </row>
    <row r="20" spans="1:27" ht="74.25" customHeight="1">
      <c r="A20" s="158"/>
      <c r="B20" s="158"/>
      <c r="C20" s="158"/>
      <c r="D20" s="147"/>
      <c r="E20" s="153"/>
      <c r="F20" s="153"/>
      <c r="G20" s="153"/>
      <c r="H20" s="146">
        <v>1400</v>
      </c>
      <c r="I20" s="149" t="s">
        <v>34</v>
      </c>
      <c r="J20" s="152">
        <v>34390355</v>
      </c>
      <c r="K20" s="152">
        <v>34390355</v>
      </c>
      <c r="L20" s="152">
        <v>4835313.3900000006</v>
      </c>
      <c r="M20" s="5">
        <v>1412</v>
      </c>
      <c r="N20" s="8" t="s">
        <v>35</v>
      </c>
      <c r="O20" s="6">
        <v>12799585</v>
      </c>
      <c r="P20" s="7">
        <v>12799585</v>
      </c>
      <c r="Q20" s="7">
        <v>1824241.34</v>
      </c>
      <c r="R20" s="192"/>
      <c r="S20" s="173"/>
      <c r="T20" s="173"/>
      <c r="U20" s="173"/>
      <c r="V20" s="181"/>
      <c r="W20" s="178"/>
      <c r="X20" s="178"/>
      <c r="Y20" s="178"/>
      <c r="Z20" s="77"/>
      <c r="AA20" s="77"/>
    </row>
    <row r="21" spans="1:27" ht="60" customHeight="1">
      <c r="A21" s="158"/>
      <c r="B21" s="158"/>
      <c r="C21" s="158"/>
      <c r="D21" s="147"/>
      <c r="E21" s="153"/>
      <c r="F21" s="153"/>
      <c r="G21" s="153"/>
      <c r="H21" s="147"/>
      <c r="I21" s="150"/>
      <c r="J21" s="153"/>
      <c r="K21" s="153"/>
      <c r="L21" s="153"/>
      <c r="M21" s="5">
        <v>1422</v>
      </c>
      <c r="N21" s="8" t="s">
        <v>36</v>
      </c>
      <c r="O21" s="6">
        <v>7911352</v>
      </c>
      <c r="P21" s="7">
        <v>7911352</v>
      </c>
      <c r="Q21" s="7">
        <v>1335114.5699999998</v>
      </c>
      <c r="R21" s="192"/>
      <c r="S21" s="173"/>
      <c r="T21" s="173"/>
      <c r="U21" s="173"/>
      <c r="V21" s="181"/>
      <c r="W21" s="178"/>
      <c r="X21" s="178"/>
      <c r="Y21" s="178"/>
      <c r="Z21" s="77"/>
      <c r="AA21" s="77"/>
    </row>
    <row r="22" spans="1:27" ht="105" customHeight="1">
      <c r="A22" s="158"/>
      <c r="B22" s="158"/>
      <c r="C22" s="158"/>
      <c r="D22" s="147"/>
      <c r="E22" s="153"/>
      <c r="F22" s="153"/>
      <c r="G22" s="153"/>
      <c r="H22" s="147"/>
      <c r="I22" s="150"/>
      <c r="J22" s="153"/>
      <c r="K22" s="153"/>
      <c r="L22" s="153"/>
      <c r="M22" s="5">
        <v>1431</v>
      </c>
      <c r="N22" s="8" t="s">
        <v>37</v>
      </c>
      <c r="O22" s="6">
        <v>8998002</v>
      </c>
      <c r="P22" s="7">
        <v>8998002</v>
      </c>
      <c r="Q22" s="7">
        <v>1675957.48</v>
      </c>
      <c r="R22" s="192"/>
      <c r="S22" s="173"/>
      <c r="T22" s="173"/>
      <c r="U22" s="173"/>
      <c r="V22" s="181"/>
      <c r="W22" s="178"/>
      <c r="X22" s="178"/>
      <c r="Y22" s="178"/>
      <c r="Z22" s="77"/>
      <c r="AA22" s="77"/>
    </row>
    <row r="23" spans="1:27" ht="45" customHeight="1">
      <c r="A23" s="158"/>
      <c r="B23" s="158"/>
      <c r="C23" s="158"/>
      <c r="D23" s="147"/>
      <c r="E23" s="153"/>
      <c r="F23" s="153"/>
      <c r="G23" s="153"/>
      <c r="H23" s="148"/>
      <c r="I23" s="151"/>
      <c r="J23" s="154"/>
      <c r="K23" s="154"/>
      <c r="L23" s="154"/>
      <c r="M23" s="5">
        <v>1441</v>
      </c>
      <c r="N23" s="8" t="s">
        <v>38</v>
      </c>
      <c r="O23" s="6">
        <v>4681416</v>
      </c>
      <c r="P23" s="7">
        <v>4681416</v>
      </c>
      <c r="Q23" s="7">
        <v>0</v>
      </c>
      <c r="R23" s="192"/>
      <c r="S23" s="173"/>
      <c r="T23" s="173"/>
      <c r="U23" s="173"/>
      <c r="V23" s="181"/>
      <c r="W23" s="178"/>
      <c r="X23" s="178"/>
      <c r="Y23" s="178"/>
      <c r="Z23" s="77"/>
      <c r="AA23" s="77"/>
    </row>
    <row r="24" spans="1:27" ht="45" customHeight="1">
      <c r="A24" s="158"/>
      <c r="B24" s="158"/>
      <c r="C24" s="158"/>
      <c r="D24" s="147"/>
      <c r="E24" s="153"/>
      <c r="F24" s="153"/>
      <c r="G24" s="153"/>
      <c r="H24" s="146">
        <v>1500</v>
      </c>
      <c r="I24" s="149" t="s">
        <v>39</v>
      </c>
      <c r="J24" s="152">
        <v>81238761</v>
      </c>
      <c r="K24" s="152">
        <v>81238761</v>
      </c>
      <c r="L24" s="152">
        <v>53716180.369999997</v>
      </c>
      <c r="M24" s="5">
        <v>1511</v>
      </c>
      <c r="N24" s="8" t="s">
        <v>40</v>
      </c>
      <c r="O24" s="6">
        <v>7189588</v>
      </c>
      <c r="P24" s="7">
        <v>7189588</v>
      </c>
      <c r="Q24" s="7">
        <v>1361766.59</v>
      </c>
      <c r="R24" s="192"/>
      <c r="S24" s="173"/>
      <c r="T24" s="173"/>
      <c r="U24" s="173"/>
      <c r="V24" s="181"/>
      <c r="W24" s="178"/>
      <c r="X24" s="178"/>
      <c r="Y24" s="178"/>
      <c r="Z24" s="77"/>
      <c r="AA24" s="77"/>
    </row>
    <row r="25" spans="1:27" ht="75" customHeight="1">
      <c r="A25" s="158"/>
      <c r="B25" s="158"/>
      <c r="C25" s="158"/>
      <c r="D25" s="147"/>
      <c r="E25" s="153"/>
      <c r="F25" s="153"/>
      <c r="G25" s="153"/>
      <c r="H25" s="147"/>
      <c r="I25" s="150"/>
      <c r="J25" s="153"/>
      <c r="K25" s="153"/>
      <c r="L25" s="153"/>
      <c r="M25" s="5">
        <v>1521</v>
      </c>
      <c r="N25" s="8" t="s">
        <v>41</v>
      </c>
      <c r="O25" s="6">
        <v>1000000</v>
      </c>
      <c r="P25" s="7">
        <v>1000000</v>
      </c>
      <c r="Q25" s="7">
        <v>0</v>
      </c>
      <c r="R25" s="192"/>
      <c r="S25" s="173"/>
      <c r="T25" s="173"/>
      <c r="U25" s="173"/>
      <c r="V25" s="181"/>
      <c r="W25" s="178"/>
      <c r="X25" s="178"/>
      <c r="Y25" s="178"/>
      <c r="Z25" s="77"/>
      <c r="AA25" s="77"/>
    </row>
    <row r="26" spans="1:27" ht="45" customHeight="1">
      <c r="A26" s="158"/>
      <c r="B26" s="158"/>
      <c r="C26" s="158"/>
      <c r="D26" s="147"/>
      <c r="E26" s="153"/>
      <c r="F26" s="153"/>
      <c r="G26" s="153"/>
      <c r="H26" s="147"/>
      <c r="I26" s="150"/>
      <c r="J26" s="153"/>
      <c r="K26" s="153"/>
      <c r="L26" s="153"/>
      <c r="M26" s="5">
        <v>1531</v>
      </c>
      <c r="N26" s="8" t="s">
        <v>42</v>
      </c>
      <c r="O26" s="6">
        <v>700774</v>
      </c>
      <c r="P26" s="7">
        <v>700774</v>
      </c>
      <c r="Q26" s="7">
        <v>399973.9</v>
      </c>
      <c r="R26" s="192"/>
      <c r="S26" s="173"/>
      <c r="T26" s="173"/>
      <c r="U26" s="173"/>
      <c r="V26" s="181"/>
      <c r="W26" s="178"/>
      <c r="X26" s="178"/>
      <c r="Y26" s="178"/>
      <c r="Z26" s="77"/>
      <c r="AA26" s="77"/>
    </row>
    <row r="27" spans="1:27" ht="15" customHeight="1">
      <c r="A27" s="158"/>
      <c r="B27" s="158"/>
      <c r="C27" s="158"/>
      <c r="D27" s="147"/>
      <c r="E27" s="153"/>
      <c r="F27" s="153"/>
      <c r="G27" s="153"/>
      <c r="H27" s="147"/>
      <c r="I27" s="150"/>
      <c r="J27" s="153"/>
      <c r="K27" s="153"/>
      <c r="L27" s="153"/>
      <c r="M27" s="5">
        <v>1541</v>
      </c>
      <c r="N27" s="8" t="s">
        <v>43</v>
      </c>
      <c r="O27" s="6">
        <v>7113040</v>
      </c>
      <c r="P27" s="7">
        <v>7113040</v>
      </c>
      <c r="Q27" s="7">
        <v>0</v>
      </c>
      <c r="R27" s="192"/>
      <c r="S27" s="173"/>
      <c r="T27" s="173"/>
      <c r="U27" s="173"/>
      <c r="V27" s="181"/>
      <c r="W27" s="178"/>
      <c r="X27" s="178"/>
      <c r="Y27" s="178"/>
      <c r="Z27" s="77"/>
      <c r="AA27" s="77"/>
    </row>
    <row r="28" spans="1:27" ht="75" customHeight="1">
      <c r="A28" s="158"/>
      <c r="B28" s="158"/>
      <c r="C28" s="158"/>
      <c r="D28" s="147"/>
      <c r="E28" s="153"/>
      <c r="F28" s="153"/>
      <c r="G28" s="153"/>
      <c r="H28" s="147"/>
      <c r="I28" s="150"/>
      <c r="J28" s="153"/>
      <c r="K28" s="153"/>
      <c r="L28" s="153"/>
      <c r="M28" s="5">
        <v>1542</v>
      </c>
      <c r="N28" s="8" t="s">
        <v>44</v>
      </c>
      <c r="O28" s="6">
        <v>540004</v>
      </c>
      <c r="P28" s="7">
        <v>540004</v>
      </c>
      <c r="Q28" s="7">
        <v>35978.400000000001</v>
      </c>
      <c r="R28" s="192"/>
      <c r="S28" s="173"/>
      <c r="T28" s="173"/>
      <c r="U28" s="173"/>
      <c r="V28" s="181"/>
      <c r="W28" s="178"/>
      <c r="X28" s="178"/>
      <c r="Y28" s="178"/>
      <c r="Z28" s="77"/>
      <c r="AA28" s="77"/>
    </row>
    <row r="29" spans="1:27" ht="120" customHeight="1">
      <c r="A29" s="158"/>
      <c r="B29" s="158"/>
      <c r="C29" s="158"/>
      <c r="D29" s="147"/>
      <c r="E29" s="153"/>
      <c r="F29" s="153"/>
      <c r="G29" s="153"/>
      <c r="H29" s="147"/>
      <c r="I29" s="150"/>
      <c r="J29" s="153"/>
      <c r="K29" s="153"/>
      <c r="L29" s="153"/>
      <c r="M29" s="5">
        <v>1544</v>
      </c>
      <c r="N29" s="8" t="s">
        <v>45</v>
      </c>
      <c r="O29" s="6">
        <v>14715987</v>
      </c>
      <c r="P29" s="7">
        <v>14715987</v>
      </c>
      <c r="Q29" s="7">
        <v>3668202.74</v>
      </c>
      <c r="R29" s="192"/>
      <c r="S29" s="173"/>
      <c r="T29" s="173"/>
      <c r="U29" s="173"/>
      <c r="V29" s="181"/>
      <c r="W29" s="178"/>
      <c r="X29" s="178"/>
      <c r="Y29" s="178"/>
      <c r="Z29" s="77"/>
      <c r="AA29" s="77"/>
    </row>
    <row r="30" spans="1:27" ht="90" customHeight="1">
      <c r="A30" s="158"/>
      <c r="B30" s="158"/>
      <c r="C30" s="158"/>
      <c r="D30" s="147"/>
      <c r="E30" s="153"/>
      <c r="F30" s="153"/>
      <c r="G30" s="153"/>
      <c r="H30" s="147"/>
      <c r="I30" s="150"/>
      <c r="J30" s="153"/>
      <c r="K30" s="153"/>
      <c r="L30" s="153"/>
      <c r="M30" s="5">
        <v>1545</v>
      </c>
      <c r="N30" s="8" t="s">
        <v>46</v>
      </c>
      <c r="O30" s="6">
        <v>1400005</v>
      </c>
      <c r="P30" s="7">
        <v>1400005</v>
      </c>
      <c r="Q30" s="7">
        <v>59789</v>
      </c>
      <c r="R30" s="192"/>
      <c r="S30" s="173"/>
      <c r="T30" s="173"/>
      <c r="U30" s="173"/>
      <c r="V30" s="181"/>
      <c r="W30" s="178"/>
      <c r="X30" s="178"/>
      <c r="Y30" s="178"/>
      <c r="Z30" s="77"/>
      <c r="AA30" s="77"/>
    </row>
    <row r="31" spans="1:27" ht="30" customHeight="1">
      <c r="A31" s="158"/>
      <c r="B31" s="158"/>
      <c r="C31" s="158"/>
      <c r="D31" s="147"/>
      <c r="E31" s="153"/>
      <c r="F31" s="153"/>
      <c r="G31" s="153"/>
      <c r="H31" s="147"/>
      <c r="I31" s="150"/>
      <c r="J31" s="153"/>
      <c r="K31" s="153"/>
      <c r="L31" s="153"/>
      <c r="M31" s="5">
        <v>1547</v>
      </c>
      <c r="N31" s="8" t="s">
        <v>47</v>
      </c>
      <c r="O31" s="6">
        <v>1400000</v>
      </c>
      <c r="P31" s="7">
        <v>1400000</v>
      </c>
      <c r="Q31" s="7">
        <v>0</v>
      </c>
      <c r="R31" s="192"/>
      <c r="S31" s="173"/>
      <c r="T31" s="173"/>
      <c r="U31" s="173"/>
      <c r="V31" s="181"/>
      <c r="W31" s="178"/>
      <c r="X31" s="178"/>
      <c r="Y31" s="178"/>
      <c r="Z31" s="77"/>
      <c r="AA31" s="77"/>
    </row>
    <row r="32" spans="1:27" ht="45" customHeight="1">
      <c r="A32" s="158"/>
      <c r="B32" s="158"/>
      <c r="C32" s="158"/>
      <c r="D32" s="147"/>
      <c r="E32" s="153"/>
      <c r="F32" s="153"/>
      <c r="G32" s="153"/>
      <c r="H32" s="147"/>
      <c r="I32" s="150"/>
      <c r="J32" s="153"/>
      <c r="K32" s="153"/>
      <c r="L32" s="153"/>
      <c r="M32" s="5">
        <v>1548</v>
      </c>
      <c r="N32" s="8" t="s">
        <v>48</v>
      </c>
      <c r="O32" s="6">
        <v>305593</v>
      </c>
      <c r="P32" s="7">
        <v>305593</v>
      </c>
      <c r="Q32" s="7">
        <v>26256.059999999998</v>
      </c>
      <c r="R32" s="192"/>
      <c r="S32" s="173"/>
      <c r="T32" s="173"/>
      <c r="U32" s="173"/>
      <c r="V32" s="181"/>
      <c r="W32" s="178"/>
      <c r="X32" s="178"/>
      <c r="Y32" s="178"/>
      <c r="Z32" s="77"/>
      <c r="AA32" s="77"/>
    </row>
    <row r="33" spans="1:27" ht="30" customHeight="1">
      <c r="A33" s="158"/>
      <c r="B33" s="158"/>
      <c r="C33" s="158"/>
      <c r="D33" s="147"/>
      <c r="E33" s="153"/>
      <c r="F33" s="153"/>
      <c r="G33" s="153"/>
      <c r="H33" s="147"/>
      <c r="I33" s="150"/>
      <c r="J33" s="153"/>
      <c r="K33" s="153"/>
      <c r="L33" s="153"/>
      <c r="M33" s="5">
        <v>1549</v>
      </c>
      <c r="N33" s="8" t="s">
        <v>49</v>
      </c>
      <c r="O33" s="6">
        <v>345000</v>
      </c>
      <c r="P33" s="7">
        <v>345000</v>
      </c>
      <c r="Q33" s="7">
        <v>345000</v>
      </c>
      <c r="R33" s="192"/>
      <c r="S33" s="173"/>
      <c r="T33" s="173"/>
      <c r="U33" s="173"/>
      <c r="V33" s="181"/>
      <c r="W33" s="178"/>
      <c r="X33" s="178"/>
      <c r="Y33" s="178"/>
      <c r="Z33" s="77"/>
      <c r="AA33" s="77"/>
    </row>
    <row r="34" spans="1:27" ht="180" customHeight="1">
      <c r="A34" s="158"/>
      <c r="B34" s="158"/>
      <c r="C34" s="159"/>
      <c r="D34" s="148"/>
      <c r="E34" s="154"/>
      <c r="F34" s="154"/>
      <c r="G34" s="154"/>
      <c r="H34" s="148"/>
      <c r="I34" s="151"/>
      <c r="J34" s="154"/>
      <c r="K34" s="154"/>
      <c r="L34" s="154"/>
      <c r="M34" s="5">
        <v>1591</v>
      </c>
      <c r="N34" s="8" t="s">
        <v>50</v>
      </c>
      <c r="O34" s="6">
        <v>45042372</v>
      </c>
      <c r="P34" s="7">
        <v>45042372</v>
      </c>
      <c r="Q34" s="7">
        <v>9400954.5199999996</v>
      </c>
      <c r="R34" s="192"/>
      <c r="S34" s="173"/>
      <c r="T34" s="173"/>
      <c r="U34" s="173"/>
      <c r="V34" s="181"/>
      <c r="W34" s="178"/>
      <c r="X34" s="178"/>
      <c r="Y34" s="178"/>
      <c r="Z34" s="77"/>
      <c r="AA34" s="77"/>
    </row>
    <row r="35" spans="1:27" ht="60" customHeight="1">
      <c r="A35" s="158"/>
      <c r="B35" s="158"/>
      <c r="C35" s="146">
        <v>2000</v>
      </c>
      <c r="D35" s="146" t="s">
        <v>51</v>
      </c>
      <c r="E35" s="152">
        <v>13070415</v>
      </c>
      <c r="F35" s="152">
        <v>12321570</v>
      </c>
      <c r="G35" s="152">
        <v>51430.649999999994</v>
      </c>
      <c r="H35" s="146">
        <v>2100</v>
      </c>
      <c r="I35" s="149" t="s">
        <v>52</v>
      </c>
      <c r="J35" s="152">
        <v>6013288</v>
      </c>
      <c r="K35" s="152">
        <v>5758762</v>
      </c>
      <c r="L35" s="152">
        <v>1319045.4099999999</v>
      </c>
      <c r="M35" s="5">
        <v>2111</v>
      </c>
      <c r="N35" s="8" t="s">
        <v>53</v>
      </c>
      <c r="O35" s="6">
        <v>2628010</v>
      </c>
      <c r="P35" s="7">
        <v>2628010</v>
      </c>
      <c r="Q35" s="7">
        <v>2325.8000000000002</v>
      </c>
      <c r="R35" s="191" t="s">
        <v>181</v>
      </c>
      <c r="S35" s="173"/>
      <c r="T35" s="173"/>
      <c r="U35" s="173"/>
      <c r="V35" s="181"/>
      <c r="W35" s="178"/>
      <c r="X35" s="178"/>
      <c r="Y35" s="178"/>
      <c r="Z35" s="77"/>
      <c r="AA35" s="77"/>
    </row>
    <row r="36" spans="1:27" ht="60" customHeight="1">
      <c r="A36" s="158"/>
      <c r="B36" s="158"/>
      <c r="C36" s="147"/>
      <c r="D36" s="147"/>
      <c r="E36" s="153"/>
      <c r="F36" s="153"/>
      <c r="G36" s="153"/>
      <c r="H36" s="147"/>
      <c r="I36" s="150"/>
      <c r="J36" s="153"/>
      <c r="K36" s="153"/>
      <c r="L36" s="153"/>
      <c r="M36" s="5">
        <v>2121</v>
      </c>
      <c r="N36" s="8" t="s">
        <v>54</v>
      </c>
      <c r="O36" s="6">
        <v>81211</v>
      </c>
      <c r="P36" s="7">
        <v>81211</v>
      </c>
      <c r="Q36" s="7">
        <v>0</v>
      </c>
      <c r="R36" s="191"/>
      <c r="S36" s="173"/>
      <c r="T36" s="173"/>
      <c r="U36" s="173"/>
      <c r="V36" s="181"/>
      <c r="W36" s="178"/>
      <c r="X36" s="178"/>
      <c r="Y36" s="178"/>
      <c r="Z36" s="77"/>
      <c r="AA36" s="77"/>
    </row>
    <row r="37" spans="1:27" ht="45" customHeight="1">
      <c r="A37" s="158"/>
      <c r="B37" s="158"/>
      <c r="C37" s="147"/>
      <c r="D37" s="147"/>
      <c r="E37" s="153"/>
      <c r="F37" s="153"/>
      <c r="G37" s="153"/>
      <c r="H37" s="147"/>
      <c r="I37" s="150"/>
      <c r="J37" s="153"/>
      <c r="K37" s="153"/>
      <c r="L37" s="153"/>
      <c r="M37" s="5">
        <v>2131</v>
      </c>
      <c r="N37" s="8" t="s">
        <v>55</v>
      </c>
      <c r="O37" s="6">
        <v>30100</v>
      </c>
      <c r="P37" s="7">
        <v>30100</v>
      </c>
      <c r="Q37" s="7">
        <v>0</v>
      </c>
      <c r="R37" s="191"/>
      <c r="S37" s="173"/>
      <c r="T37" s="173"/>
      <c r="U37" s="173"/>
      <c r="V37" s="181"/>
      <c r="W37" s="178"/>
      <c r="X37" s="178"/>
      <c r="Y37" s="178"/>
      <c r="Z37" s="77"/>
      <c r="AA37" s="77"/>
    </row>
    <row r="38" spans="1:27" ht="90" customHeight="1">
      <c r="A38" s="158"/>
      <c r="B38" s="158"/>
      <c r="C38" s="147"/>
      <c r="D38" s="147"/>
      <c r="E38" s="153"/>
      <c r="F38" s="153"/>
      <c r="G38" s="153"/>
      <c r="H38" s="147"/>
      <c r="I38" s="150"/>
      <c r="J38" s="153"/>
      <c r="K38" s="153"/>
      <c r="L38" s="153"/>
      <c r="M38" s="5">
        <v>2141</v>
      </c>
      <c r="N38" s="8" t="s">
        <v>56</v>
      </c>
      <c r="O38" s="6">
        <v>1959500</v>
      </c>
      <c r="P38" s="7">
        <v>1959500</v>
      </c>
      <c r="Q38" s="7">
        <v>0</v>
      </c>
      <c r="R38" s="191"/>
      <c r="S38" s="173"/>
      <c r="T38" s="173"/>
      <c r="U38" s="173"/>
      <c r="V38" s="181"/>
      <c r="W38" s="178"/>
      <c r="X38" s="178"/>
      <c r="Y38" s="178"/>
      <c r="Z38" s="77"/>
      <c r="AA38" s="77"/>
    </row>
    <row r="39" spans="1:27" ht="45" customHeight="1">
      <c r="A39" s="158"/>
      <c r="B39" s="158"/>
      <c r="C39" s="147"/>
      <c r="D39" s="147"/>
      <c r="E39" s="153"/>
      <c r="F39" s="153"/>
      <c r="G39" s="153"/>
      <c r="H39" s="147"/>
      <c r="I39" s="150"/>
      <c r="J39" s="153"/>
      <c r="K39" s="153"/>
      <c r="L39" s="153"/>
      <c r="M39" s="5">
        <v>2151</v>
      </c>
      <c r="N39" s="8" t="s">
        <v>57</v>
      </c>
      <c r="O39" s="6">
        <v>856780</v>
      </c>
      <c r="P39" s="7">
        <v>107935</v>
      </c>
      <c r="Q39" s="7">
        <v>11582.5</v>
      </c>
      <c r="R39" s="191"/>
      <c r="S39" s="173"/>
      <c r="T39" s="173"/>
      <c r="U39" s="173"/>
      <c r="V39" s="181"/>
      <c r="W39" s="178"/>
      <c r="X39" s="178"/>
      <c r="Y39" s="178"/>
      <c r="Z39" s="77"/>
      <c r="AA39" s="77"/>
    </row>
    <row r="40" spans="1:27" ht="30" customHeight="1">
      <c r="A40" s="158"/>
      <c r="B40" s="158"/>
      <c r="C40" s="147"/>
      <c r="D40" s="147"/>
      <c r="E40" s="153"/>
      <c r="F40" s="153"/>
      <c r="G40" s="153"/>
      <c r="H40" s="147"/>
      <c r="I40" s="150"/>
      <c r="J40" s="153"/>
      <c r="K40" s="153"/>
      <c r="L40" s="153"/>
      <c r="M40" s="5">
        <v>2161</v>
      </c>
      <c r="N40" s="8" t="s">
        <v>58</v>
      </c>
      <c r="O40" s="6">
        <v>51329</v>
      </c>
      <c r="P40" s="7">
        <v>51329</v>
      </c>
      <c r="Q40" s="7">
        <v>30993.71</v>
      </c>
      <c r="R40" s="191"/>
      <c r="S40" s="173"/>
      <c r="T40" s="173"/>
      <c r="U40" s="173"/>
      <c r="V40" s="181"/>
      <c r="W40" s="178"/>
      <c r="X40" s="178"/>
      <c r="Y40" s="178"/>
      <c r="Z40" s="77"/>
      <c r="AA40" s="77"/>
    </row>
    <row r="41" spans="1:27" ht="45" customHeight="1">
      <c r="A41" s="158"/>
      <c r="B41" s="158"/>
      <c r="C41" s="147"/>
      <c r="D41" s="147"/>
      <c r="E41" s="153"/>
      <c r="F41" s="153"/>
      <c r="G41" s="153"/>
      <c r="H41" s="148"/>
      <c r="I41" s="151"/>
      <c r="J41" s="154"/>
      <c r="K41" s="154"/>
      <c r="L41" s="154"/>
      <c r="M41" s="5">
        <v>2171</v>
      </c>
      <c r="N41" s="8" t="s">
        <v>59</v>
      </c>
      <c r="O41" s="6">
        <v>6650</v>
      </c>
      <c r="P41" s="7">
        <v>6650</v>
      </c>
      <c r="Q41" s="7">
        <v>0</v>
      </c>
      <c r="R41" s="191"/>
      <c r="S41" s="173"/>
      <c r="T41" s="173"/>
      <c r="U41" s="173"/>
      <c r="V41" s="181"/>
      <c r="W41" s="178"/>
      <c r="X41" s="178"/>
      <c r="Y41" s="178"/>
      <c r="Z41" s="77"/>
      <c r="AA41" s="77"/>
    </row>
    <row r="42" spans="1:27" ht="60" customHeight="1">
      <c r="A42" s="158"/>
      <c r="B42" s="158"/>
      <c r="C42" s="147"/>
      <c r="D42" s="147"/>
      <c r="E42" s="153"/>
      <c r="F42" s="153"/>
      <c r="G42" s="153"/>
      <c r="H42" s="146">
        <v>2200</v>
      </c>
      <c r="I42" s="149" t="s">
        <v>60</v>
      </c>
      <c r="J42" s="152">
        <v>588376</v>
      </c>
      <c r="K42" s="152">
        <v>933367.1</v>
      </c>
      <c r="L42" s="152">
        <v>206370.9</v>
      </c>
      <c r="M42" s="5">
        <v>2211</v>
      </c>
      <c r="N42" s="8" t="s">
        <v>61</v>
      </c>
      <c r="O42" s="6">
        <v>467400</v>
      </c>
      <c r="P42" s="7">
        <v>467400</v>
      </c>
      <c r="Q42" s="7">
        <v>5125.8</v>
      </c>
      <c r="R42" s="191"/>
      <c r="S42" s="173"/>
      <c r="T42" s="173"/>
      <c r="U42" s="173"/>
      <c r="V42" s="181"/>
      <c r="W42" s="178"/>
      <c r="X42" s="178"/>
      <c r="Y42" s="178"/>
      <c r="Z42" s="77"/>
      <c r="AA42" s="77"/>
    </row>
    <row r="43" spans="1:27" ht="45" customHeight="1">
      <c r="A43" s="158"/>
      <c r="B43" s="158"/>
      <c r="C43" s="147"/>
      <c r="D43" s="147"/>
      <c r="E43" s="153"/>
      <c r="F43" s="153"/>
      <c r="G43" s="153"/>
      <c r="H43" s="148"/>
      <c r="I43" s="151"/>
      <c r="J43" s="154"/>
      <c r="K43" s="154"/>
      <c r="L43" s="154"/>
      <c r="M43" s="5">
        <v>2231</v>
      </c>
      <c r="N43" s="8" t="s">
        <v>62</v>
      </c>
      <c r="O43" s="6">
        <v>120976</v>
      </c>
      <c r="P43" s="7">
        <v>120976</v>
      </c>
      <c r="Q43" s="7">
        <v>402</v>
      </c>
      <c r="R43" s="191"/>
      <c r="S43" s="173"/>
      <c r="T43" s="173"/>
      <c r="U43" s="173"/>
      <c r="V43" s="181"/>
      <c r="W43" s="178"/>
      <c r="X43" s="178"/>
      <c r="Y43" s="178"/>
      <c r="Z43" s="77"/>
      <c r="AA43" s="77"/>
    </row>
    <row r="44" spans="1:27" ht="60" customHeight="1">
      <c r="A44" s="158"/>
      <c r="B44" s="158"/>
      <c r="C44" s="147"/>
      <c r="D44" s="147"/>
      <c r="E44" s="153"/>
      <c r="F44" s="153"/>
      <c r="G44" s="153"/>
      <c r="H44" s="5">
        <v>2300</v>
      </c>
      <c r="I44" s="8" t="s">
        <v>63</v>
      </c>
      <c r="J44" s="9">
        <v>633</v>
      </c>
      <c r="K44" s="9">
        <v>633</v>
      </c>
      <c r="L44" s="9">
        <v>0</v>
      </c>
      <c r="M44" s="5">
        <v>2321</v>
      </c>
      <c r="N44" s="8" t="s">
        <v>64</v>
      </c>
      <c r="O44" s="6">
        <v>633</v>
      </c>
      <c r="P44" s="7">
        <v>633</v>
      </c>
      <c r="Q44" s="7">
        <v>0</v>
      </c>
      <c r="R44" s="191"/>
      <c r="S44" s="173"/>
      <c r="T44" s="173"/>
      <c r="U44" s="173"/>
      <c r="V44" s="181"/>
      <c r="W44" s="178"/>
      <c r="X44" s="178"/>
      <c r="Y44" s="178"/>
      <c r="Z44" s="77"/>
      <c r="AA44" s="77"/>
    </row>
    <row r="45" spans="1:27" ht="45" customHeight="1">
      <c r="A45" s="158"/>
      <c r="B45" s="158"/>
      <c r="C45" s="147"/>
      <c r="D45" s="147"/>
      <c r="E45" s="153"/>
      <c r="F45" s="153"/>
      <c r="G45" s="153"/>
      <c r="H45" s="146">
        <v>2400</v>
      </c>
      <c r="I45" s="149" t="s">
        <v>65</v>
      </c>
      <c r="J45" s="152">
        <v>930729</v>
      </c>
      <c r="K45" s="152">
        <v>1115729</v>
      </c>
      <c r="L45" s="152">
        <v>276259.90000000002</v>
      </c>
      <c r="M45" s="5">
        <v>2421</v>
      </c>
      <c r="N45" s="8" t="s">
        <v>66</v>
      </c>
      <c r="O45" s="6">
        <v>6300</v>
      </c>
      <c r="P45" s="7">
        <v>6300</v>
      </c>
      <c r="Q45" s="7">
        <v>0</v>
      </c>
      <c r="R45" s="191"/>
      <c r="S45" s="173"/>
      <c r="T45" s="173"/>
      <c r="U45" s="173"/>
      <c r="V45" s="181"/>
      <c r="W45" s="178"/>
      <c r="X45" s="178"/>
      <c r="Y45" s="178"/>
      <c r="Z45" s="77"/>
      <c r="AA45" s="77"/>
    </row>
    <row r="46" spans="1:27" ht="45" customHeight="1">
      <c r="A46" s="158"/>
      <c r="B46" s="158"/>
      <c r="C46" s="147"/>
      <c r="D46" s="147"/>
      <c r="E46" s="153"/>
      <c r="F46" s="153"/>
      <c r="G46" s="153"/>
      <c r="H46" s="147"/>
      <c r="I46" s="150"/>
      <c r="J46" s="153"/>
      <c r="K46" s="153"/>
      <c r="L46" s="153"/>
      <c r="M46" s="5">
        <v>2431</v>
      </c>
      <c r="N46" s="8" t="s">
        <v>67</v>
      </c>
      <c r="O46" s="6">
        <v>19215</v>
      </c>
      <c r="P46" s="7">
        <v>19215</v>
      </c>
      <c r="Q46" s="7">
        <v>0</v>
      </c>
      <c r="R46" s="191"/>
      <c r="S46" s="173"/>
      <c r="T46" s="173"/>
      <c r="U46" s="173"/>
      <c r="V46" s="181"/>
      <c r="W46" s="178"/>
      <c r="X46" s="178"/>
      <c r="Y46" s="178"/>
      <c r="Z46" s="77"/>
      <c r="AA46" s="77"/>
    </row>
    <row r="47" spans="1:27" ht="45" customHeight="1">
      <c r="A47" s="158"/>
      <c r="B47" s="158"/>
      <c r="C47" s="147"/>
      <c r="D47" s="147"/>
      <c r="E47" s="153"/>
      <c r="F47" s="153"/>
      <c r="G47" s="153"/>
      <c r="H47" s="147"/>
      <c r="I47" s="150"/>
      <c r="J47" s="153"/>
      <c r="K47" s="153"/>
      <c r="L47" s="153"/>
      <c r="M47" s="5">
        <v>2441</v>
      </c>
      <c r="N47" s="8" t="s">
        <v>68</v>
      </c>
      <c r="O47" s="6">
        <v>191045</v>
      </c>
      <c r="P47" s="7">
        <v>191045</v>
      </c>
      <c r="Q47" s="7">
        <v>0</v>
      </c>
      <c r="R47" s="191"/>
      <c r="S47" s="173"/>
      <c r="T47" s="173"/>
      <c r="U47" s="173"/>
      <c r="V47" s="181"/>
      <c r="W47" s="178"/>
      <c r="X47" s="178"/>
      <c r="Y47" s="178"/>
      <c r="Z47" s="77"/>
      <c r="AA47" s="77"/>
    </row>
    <row r="48" spans="1:27" ht="30" customHeight="1">
      <c r="A48" s="158"/>
      <c r="B48" s="158"/>
      <c r="C48" s="147"/>
      <c r="D48" s="147"/>
      <c r="E48" s="153"/>
      <c r="F48" s="153"/>
      <c r="G48" s="153"/>
      <c r="H48" s="147"/>
      <c r="I48" s="150"/>
      <c r="J48" s="153"/>
      <c r="K48" s="153"/>
      <c r="L48" s="153"/>
      <c r="M48" s="5">
        <v>2461</v>
      </c>
      <c r="N48" s="8" t="s">
        <v>69</v>
      </c>
      <c r="O48" s="6">
        <v>382614</v>
      </c>
      <c r="P48" s="7">
        <v>382614</v>
      </c>
      <c r="Q48" s="7">
        <v>0</v>
      </c>
      <c r="R48" s="191"/>
      <c r="S48" s="173"/>
      <c r="T48" s="173"/>
      <c r="U48" s="173"/>
      <c r="V48" s="181"/>
      <c r="W48" s="178"/>
      <c r="X48" s="178"/>
      <c r="Y48" s="178"/>
      <c r="Z48" s="77"/>
      <c r="AA48" s="77"/>
    </row>
    <row r="49" spans="1:27" ht="45" customHeight="1">
      <c r="A49" s="158"/>
      <c r="B49" s="158"/>
      <c r="C49" s="147"/>
      <c r="D49" s="147"/>
      <c r="E49" s="153"/>
      <c r="F49" s="153"/>
      <c r="G49" s="153"/>
      <c r="H49" s="147"/>
      <c r="I49" s="150"/>
      <c r="J49" s="153"/>
      <c r="K49" s="153"/>
      <c r="L49" s="153"/>
      <c r="M49" s="5">
        <v>2471</v>
      </c>
      <c r="N49" s="8" t="s">
        <v>70</v>
      </c>
      <c r="O49" s="6">
        <v>125808</v>
      </c>
      <c r="P49" s="7">
        <v>125808</v>
      </c>
      <c r="Q49" s="7">
        <v>0</v>
      </c>
      <c r="R49" s="191"/>
      <c r="S49" s="173"/>
      <c r="T49" s="173"/>
      <c r="U49" s="173"/>
      <c r="V49" s="181"/>
      <c r="W49" s="178"/>
      <c r="X49" s="178"/>
      <c r="Y49" s="178"/>
      <c r="Z49" s="77"/>
      <c r="AA49" s="77"/>
    </row>
    <row r="50" spans="1:27" ht="45" customHeight="1">
      <c r="A50" s="158"/>
      <c r="B50" s="158"/>
      <c r="C50" s="147"/>
      <c r="D50" s="147"/>
      <c r="E50" s="153"/>
      <c r="F50" s="153"/>
      <c r="G50" s="153"/>
      <c r="H50" s="147"/>
      <c r="I50" s="150"/>
      <c r="J50" s="153"/>
      <c r="K50" s="153"/>
      <c r="L50" s="153"/>
      <c r="M50" s="5">
        <v>2481</v>
      </c>
      <c r="N50" s="8" t="s">
        <v>71</v>
      </c>
      <c r="O50" s="6">
        <v>10500</v>
      </c>
      <c r="P50" s="7">
        <v>10500</v>
      </c>
      <c r="Q50" s="7">
        <v>0</v>
      </c>
      <c r="R50" s="191"/>
      <c r="S50" s="173"/>
      <c r="T50" s="173"/>
      <c r="U50" s="173"/>
      <c r="V50" s="181"/>
      <c r="W50" s="178"/>
      <c r="X50" s="178"/>
      <c r="Y50" s="178"/>
      <c r="Z50" s="77"/>
      <c r="AA50" s="77"/>
    </row>
    <row r="51" spans="1:27" ht="60" customHeight="1">
      <c r="A51" s="158"/>
      <c r="B51" s="158"/>
      <c r="C51" s="147"/>
      <c r="D51" s="147"/>
      <c r="E51" s="153"/>
      <c r="F51" s="153"/>
      <c r="G51" s="153"/>
      <c r="H51" s="148"/>
      <c r="I51" s="151"/>
      <c r="J51" s="154"/>
      <c r="K51" s="154"/>
      <c r="L51" s="154"/>
      <c r="M51" s="5">
        <v>2491</v>
      </c>
      <c r="N51" s="8" t="s">
        <v>72</v>
      </c>
      <c r="O51" s="6">
        <v>195247</v>
      </c>
      <c r="P51" s="7">
        <v>195247</v>
      </c>
      <c r="Q51" s="7">
        <v>0</v>
      </c>
      <c r="R51" s="191"/>
      <c r="S51" s="173"/>
      <c r="T51" s="173"/>
      <c r="U51" s="173"/>
      <c r="V51" s="181"/>
      <c r="W51" s="178"/>
      <c r="X51" s="178"/>
      <c r="Y51" s="178"/>
      <c r="Z51" s="77"/>
      <c r="AA51" s="77"/>
    </row>
    <row r="52" spans="1:27" ht="45" customHeight="1">
      <c r="A52" s="158"/>
      <c r="B52" s="158"/>
      <c r="C52" s="147"/>
      <c r="D52" s="147"/>
      <c r="E52" s="153"/>
      <c r="F52" s="153"/>
      <c r="G52" s="153"/>
      <c r="H52" s="146">
        <v>2500</v>
      </c>
      <c r="I52" s="149" t="s">
        <v>73</v>
      </c>
      <c r="J52" s="152">
        <v>318144</v>
      </c>
      <c r="K52" s="152">
        <v>188144</v>
      </c>
      <c r="L52" s="152">
        <v>75734.960000000006</v>
      </c>
      <c r="M52" s="5">
        <v>2511</v>
      </c>
      <c r="N52" s="8" t="s">
        <v>74</v>
      </c>
      <c r="O52" s="6">
        <v>21470</v>
      </c>
      <c r="P52" s="7">
        <v>21470</v>
      </c>
      <c r="Q52" s="7">
        <v>0</v>
      </c>
      <c r="R52" s="191"/>
      <c r="S52" s="173"/>
      <c r="T52" s="173"/>
      <c r="U52" s="173"/>
      <c r="V52" s="181"/>
      <c r="W52" s="178"/>
      <c r="X52" s="178"/>
      <c r="Y52" s="178"/>
      <c r="Z52" s="77"/>
      <c r="AA52" s="77"/>
    </row>
    <row r="53" spans="1:27" ht="45" customHeight="1">
      <c r="A53" s="158"/>
      <c r="B53" s="158"/>
      <c r="C53" s="147"/>
      <c r="D53" s="147"/>
      <c r="E53" s="153"/>
      <c r="F53" s="153"/>
      <c r="G53" s="153"/>
      <c r="H53" s="147"/>
      <c r="I53" s="150"/>
      <c r="J53" s="153"/>
      <c r="K53" s="153"/>
      <c r="L53" s="153"/>
      <c r="M53" s="5">
        <v>2531</v>
      </c>
      <c r="N53" s="8" t="s">
        <v>75</v>
      </c>
      <c r="O53" s="6">
        <v>170401</v>
      </c>
      <c r="P53" s="7">
        <v>170401</v>
      </c>
      <c r="Q53" s="7">
        <v>0</v>
      </c>
      <c r="R53" s="191"/>
      <c r="S53" s="173"/>
      <c r="T53" s="173"/>
      <c r="U53" s="173"/>
      <c r="V53" s="181"/>
      <c r="W53" s="178"/>
      <c r="X53" s="178"/>
      <c r="Y53" s="178"/>
      <c r="Z53" s="77"/>
      <c r="AA53" s="77"/>
    </row>
    <row r="54" spans="1:27" ht="60" customHeight="1">
      <c r="A54" s="158"/>
      <c r="B54" s="158"/>
      <c r="C54" s="147"/>
      <c r="D54" s="147"/>
      <c r="E54" s="153"/>
      <c r="F54" s="153"/>
      <c r="G54" s="153"/>
      <c r="H54" s="147"/>
      <c r="I54" s="150"/>
      <c r="J54" s="153"/>
      <c r="K54" s="153"/>
      <c r="L54" s="153"/>
      <c r="M54" s="5">
        <v>2541</v>
      </c>
      <c r="N54" s="8" t="s">
        <v>76</v>
      </c>
      <c r="O54" s="6">
        <v>119475</v>
      </c>
      <c r="P54" s="7">
        <v>119475</v>
      </c>
      <c r="Q54" s="7">
        <v>0</v>
      </c>
      <c r="R54" s="191"/>
      <c r="S54" s="173"/>
      <c r="T54" s="173"/>
      <c r="U54" s="173"/>
      <c r="V54" s="181"/>
      <c r="W54" s="178"/>
      <c r="X54" s="178"/>
      <c r="Y54" s="178"/>
      <c r="Z54" s="77"/>
      <c r="AA54" s="77"/>
    </row>
    <row r="55" spans="1:27" ht="45" customHeight="1">
      <c r="A55" s="158"/>
      <c r="B55" s="158"/>
      <c r="C55" s="147"/>
      <c r="D55" s="147"/>
      <c r="E55" s="153"/>
      <c r="F55" s="153"/>
      <c r="G55" s="153"/>
      <c r="H55" s="148"/>
      <c r="I55" s="151"/>
      <c r="J55" s="154"/>
      <c r="K55" s="154"/>
      <c r="L55" s="154"/>
      <c r="M55" s="5">
        <v>2561</v>
      </c>
      <c r="N55" s="8" t="s">
        <v>77</v>
      </c>
      <c r="O55" s="6">
        <v>6798</v>
      </c>
      <c r="P55" s="7">
        <v>6798</v>
      </c>
      <c r="Q55" s="7">
        <v>0</v>
      </c>
      <c r="R55" s="191"/>
      <c r="S55" s="173"/>
      <c r="T55" s="173"/>
      <c r="U55" s="173"/>
      <c r="V55" s="181"/>
      <c r="W55" s="178"/>
      <c r="X55" s="178"/>
      <c r="Y55" s="178"/>
      <c r="Z55" s="77"/>
      <c r="AA55" s="77"/>
    </row>
    <row r="56" spans="1:27" ht="45" customHeight="1">
      <c r="A56" s="158"/>
      <c r="B56" s="158"/>
      <c r="C56" s="147"/>
      <c r="D56" s="147"/>
      <c r="E56" s="153"/>
      <c r="F56" s="153"/>
      <c r="G56" s="153"/>
      <c r="H56" s="5">
        <v>2600</v>
      </c>
      <c r="I56" s="8" t="s">
        <v>78</v>
      </c>
      <c r="J56" s="9">
        <v>1390602</v>
      </c>
      <c r="K56" s="9">
        <v>1390602</v>
      </c>
      <c r="L56" s="9">
        <v>491017.3</v>
      </c>
      <c r="M56" s="5">
        <v>2611</v>
      </c>
      <c r="N56" s="8" t="s">
        <v>78</v>
      </c>
      <c r="O56" s="6">
        <v>890602</v>
      </c>
      <c r="P56" s="7">
        <v>890602</v>
      </c>
      <c r="Q56" s="7">
        <v>1000.84</v>
      </c>
      <c r="R56" s="191"/>
      <c r="S56" s="173"/>
      <c r="T56" s="173"/>
      <c r="U56" s="173"/>
      <c r="V56" s="181"/>
      <c r="W56" s="178"/>
      <c r="X56" s="178"/>
      <c r="Y56" s="178"/>
      <c r="Z56" s="77"/>
      <c r="AA56" s="77"/>
    </row>
    <row r="57" spans="1:27" ht="30" customHeight="1">
      <c r="A57" s="158"/>
      <c r="B57" s="158"/>
      <c r="C57" s="147"/>
      <c r="D57" s="147"/>
      <c r="E57" s="153"/>
      <c r="F57" s="153"/>
      <c r="G57" s="153"/>
      <c r="H57" s="146">
        <v>2700</v>
      </c>
      <c r="I57" s="149" t="s">
        <v>79</v>
      </c>
      <c r="J57" s="152">
        <v>3963568</v>
      </c>
      <c r="K57" s="152">
        <v>4953911</v>
      </c>
      <c r="L57" s="152">
        <v>94462.7</v>
      </c>
      <c r="M57" s="5">
        <v>2711</v>
      </c>
      <c r="N57" s="8" t="s">
        <v>80</v>
      </c>
      <c r="O57" s="6">
        <v>3840375</v>
      </c>
      <c r="P57" s="7">
        <v>3840375</v>
      </c>
      <c r="Q57" s="7">
        <v>0</v>
      </c>
      <c r="R57" s="191"/>
      <c r="S57" s="173"/>
      <c r="T57" s="173"/>
      <c r="U57" s="173"/>
      <c r="V57" s="181"/>
      <c r="W57" s="178"/>
      <c r="X57" s="178"/>
      <c r="Y57" s="178"/>
      <c r="Z57" s="77"/>
      <c r="AA57" s="77"/>
    </row>
    <row r="58" spans="1:27" ht="60" customHeight="1">
      <c r="A58" s="158"/>
      <c r="B58" s="158"/>
      <c r="C58" s="147"/>
      <c r="D58" s="147"/>
      <c r="E58" s="153"/>
      <c r="F58" s="153"/>
      <c r="G58" s="153"/>
      <c r="H58" s="147"/>
      <c r="I58" s="150"/>
      <c r="J58" s="153"/>
      <c r="K58" s="153"/>
      <c r="L58" s="153"/>
      <c r="M58" s="5">
        <v>2721</v>
      </c>
      <c r="N58" s="8" t="s">
        <v>81</v>
      </c>
      <c r="O58" s="6">
        <v>120998</v>
      </c>
      <c r="P58" s="7">
        <v>120998</v>
      </c>
      <c r="Q58" s="7">
        <v>0</v>
      </c>
      <c r="R58" s="191"/>
      <c r="S58" s="173"/>
      <c r="T58" s="173"/>
      <c r="U58" s="173"/>
      <c r="V58" s="181"/>
      <c r="W58" s="178"/>
      <c r="X58" s="178"/>
      <c r="Y58" s="178"/>
      <c r="Z58" s="77"/>
      <c r="AA58" s="77"/>
    </row>
    <row r="59" spans="1:27" ht="30" customHeight="1">
      <c r="A59" s="158"/>
      <c r="B59" s="158"/>
      <c r="C59" s="147"/>
      <c r="D59" s="147"/>
      <c r="E59" s="153"/>
      <c r="F59" s="153"/>
      <c r="G59" s="153"/>
      <c r="H59" s="148"/>
      <c r="I59" s="151"/>
      <c r="J59" s="154"/>
      <c r="K59" s="154"/>
      <c r="L59" s="154"/>
      <c r="M59" s="5">
        <v>2741</v>
      </c>
      <c r="N59" s="8" t="s">
        <v>82</v>
      </c>
      <c r="O59" s="6">
        <v>2195</v>
      </c>
      <c r="P59" s="7">
        <v>2195</v>
      </c>
      <c r="Q59" s="7">
        <v>0</v>
      </c>
      <c r="R59" s="191"/>
      <c r="S59" s="173"/>
      <c r="T59" s="173"/>
      <c r="U59" s="173"/>
      <c r="V59" s="181"/>
      <c r="W59" s="178"/>
      <c r="X59" s="178"/>
      <c r="Y59" s="178"/>
      <c r="Z59" s="77"/>
      <c r="AA59" s="77"/>
    </row>
    <row r="60" spans="1:27" ht="30" customHeight="1">
      <c r="A60" s="158"/>
      <c r="B60" s="158"/>
      <c r="C60" s="147"/>
      <c r="D60" s="147"/>
      <c r="E60" s="153"/>
      <c r="F60" s="153"/>
      <c r="G60" s="153"/>
      <c r="H60" s="146">
        <v>2900</v>
      </c>
      <c r="I60" s="149" t="s">
        <v>83</v>
      </c>
      <c r="J60" s="152">
        <v>764783</v>
      </c>
      <c r="K60" s="152">
        <v>684783</v>
      </c>
      <c r="L60" s="152">
        <v>62133.23</v>
      </c>
      <c r="M60" s="5">
        <v>2911</v>
      </c>
      <c r="N60" s="8" t="s">
        <v>84</v>
      </c>
      <c r="O60" s="6">
        <v>121512</v>
      </c>
      <c r="P60" s="7">
        <v>121512</v>
      </c>
      <c r="Q60" s="7">
        <v>0</v>
      </c>
      <c r="R60" s="191"/>
      <c r="S60" s="173"/>
      <c r="T60" s="173"/>
      <c r="U60" s="173"/>
      <c r="V60" s="181"/>
      <c r="W60" s="178"/>
      <c r="X60" s="178"/>
      <c r="Y60" s="178"/>
      <c r="Z60" s="77"/>
      <c r="AA60" s="77"/>
    </row>
    <row r="61" spans="1:27" ht="60" customHeight="1">
      <c r="A61" s="158"/>
      <c r="B61" s="158"/>
      <c r="C61" s="147"/>
      <c r="D61" s="147"/>
      <c r="E61" s="153"/>
      <c r="F61" s="153"/>
      <c r="G61" s="153"/>
      <c r="H61" s="147"/>
      <c r="I61" s="150"/>
      <c r="J61" s="153"/>
      <c r="K61" s="153"/>
      <c r="L61" s="153"/>
      <c r="M61" s="5">
        <v>2921</v>
      </c>
      <c r="N61" s="8" t="s">
        <v>85</v>
      </c>
      <c r="O61" s="6">
        <v>218944</v>
      </c>
      <c r="P61" s="7">
        <v>218944</v>
      </c>
      <c r="Q61" s="7">
        <v>0</v>
      </c>
      <c r="R61" s="191"/>
      <c r="S61" s="173"/>
      <c r="T61" s="173"/>
      <c r="U61" s="173"/>
      <c r="V61" s="181"/>
      <c r="W61" s="178"/>
      <c r="X61" s="178"/>
      <c r="Y61" s="178"/>
      <c r="Z61" s="77"/>
      <c r="AA61" s="77"/>
    </row>
    <row r="62" spans="1:27" ht="105" customHeight="1">
      <c r="A62" s="158"/>
      <c r="B62" s="158"/>
      <c r="C62" s="147"/>
      <c r="D62" s="147"/>
      <c r="E62" s="153"/>
      <c r="F62" s="153"/>
      <c r="G62" s="153"/>
      <c r="H62" s="147"/>
      <c r="I62" s="150"/>
      <c r="J62" s="153"/>
      <c r="K62" s="153"/>
      <c r="L62" s="153"/>
      <c r="M62" s="5">
        <v>2941</v>
      </c>
      <c r="N62" s="8" t="s">
        <v>86</v>
      </c>
      <c r="O62" s="6">
        <v>248600</v>
      </c>
      <c r="P62" s="7">
        <v>248600</v>
      </c>
      <c r="Q62" s="7">
        <v>0</v>
      </c>
      <c r="R62" s="191"/>
      <c r="S62" s="173"/>
      <c r="T62" s="173"/>
      <c r="U62" s="173"/>
      <c r="V62" s="181"/>
      <c r="W62" s="178"/>
      <c r="X62" s="178"/>
      <c r="Y62" s="178"/>
      <c r="Z62" s="77"/>
      <c r="AA62" s="77"/>
    </row>
    <row r="63" spans="1:27" ht="75" customHeight="1">
      <c r="A63" s="158"/>
      <c r="B63" s="158"/>
      <c r="C63" s="147"/>
      <c r="D63" s="147"/>
      <c r="E63" s="153"/>
      <c r="F63" s="153"/>
      <c r="G63" s="153"/>
      <c r="H63" s="147"/>
      <c r="I63" s="150"/>
      <c r="J63" s="153"/>
      <c r="K63" s="153"/>
      <c r="L63" s="153"/>
      <c r="M63" s="5">
        <v>2961</v>
      </c>
      <c r="N63" s="8" t="s">
        <v>87</v>
      </c>
      <c r="O63" s="6">
        <v>165840</v>
      </c>
      <c r="P63" s="7">
        <v>165840</v>
      </c>
      <c r="Q63" s="7">
        <v>0</v>
      </c>
      <c r="R63" s="191"/>
      <c r="S63" s="173"/>
      <c r="T63" s="173"/>
      <c r="U63" s="173"/>
      <c r="V63" s="181"/>
      <c r="W63" s="178"/>
      <c r="X63" s="178"/>
      <c r="Y63" s="178"/>
      <c r="Z63" s="77"/>
      <c r="AA63" s="77"/>
    </row>
    <row r="64" spans="1:27" ht="75" customHeight="1">
      <c r="A64" s="158"/>
      <c r="B64" s="158"/>
      <c r="C64" s="147"/>
      <c r="D64" s="147"/>
      <c r="E64" s="153"/>
      <c r="F64" s="153"/>
      <c r="G64" s="153"/>
      <c r="H64" s="147"/>
      <c r="I64" s="150"/>
      <c r="J64" s="153"/>
      <c r="K64" s="153"/>
      <c r="L64" s="153"/>
      <c r="M64" s="5">
        <v>2981</v>
      </c>
      <c r="N64" s="8" t="s">
        <v>88</v>
      </c>
      <c r="O64" s="6">
        <v>9000</v>
      </c>
      <c r="P64" s="7">
        <v>9000</v>
      </c>
      <c r="Q64" s="7">
        <v>0</v>
      </c>
      <c r="R64" s="191"/>
      <c r="S64" s="173"/>
      <c r="T64" s="173"/>
      <c r="U64" s="173"/>
      <c r="V64" s="181"/>
      <c r="W64" s="178"/>
      <c r="X64" s="178"/>
      <c r="Y64" s="178"/>
      <c r="Z64" s="77"/>
      <c r="AA64" s="77"/>
    </row>
    <row r="65" spans="1:27" ht="60" customHeight="1">
      <c r="A65" s="158"/>
      <c r="B65" s="158"/>
      <c r="C65" s="148"/>
      <c r="D65" s="148"/>
      <c r="E65" s="154"/>
      <c r="F65" s="154"/>
      <c r="G65" s="154"/>
      <c r="H65" s="148"/>
      <c r="I65" s="151"/>
      <c r="J65" s="154"/>
      <c r="K65" s="154"/>
      <c r="L65" s="154"/>
      <c r="M65" s="5">
        <v>2991</v>
      </c>
      <c r="N65" s="8" t="s">
        <v>89</v>
      </c>
      <c r="O65" s="6">
        <v>887</v>
      </c>
      <c r="P65" s="7">
        <v>887</v>
      </c>
      <c r="Q65" s="7">
        <v>0</v>
      </c>
      <c r="R65" s="191"/>
      <c r="S65" s="173"/>
      <c r="T65" s="173"/>
      <c r="U65" s="173"/>
      <c r="V65" s="181"/>
      <c r="W65" s="178"/>
      <c r="X65" s="178"/>
      <c r="Y65" s="178"/>
      <c r="Z65" s="77"/>
      <c r="AA65" s="77"/>
    </row>
    <row r="66" spans="1:27" ht="65.25" customHeight="1">
      <c r="A66" s="158"/>
      <c r="B66" s="158"/>
      <c r="C66" s="146">
        <v>3000</v>
      </c>
      <c r="D66" s="146" t="s">
        <v>90</v>
      </c>
      <c r="E66" s="152">
        <v>90720900</v>
      </c>
      <c r="F66" s="152">
        <v>91469745</v>
      </c>
      <c r="G66" s="152">
        <v>7277749.3499999996</v>
      </c>
      <c r="H66" s="146">
        <v>3100</v>
      </c>
      <c r="I66" s="149" t="s">
        <v>91</v>
      </c>
      <c r="J66" s="152">
        <v>4069741</v>
      </c>
      <c r="K66" s="152">
        <v>4086417</v>
      </c>
      <c r="L66" s="152">
        <v>1861741.95</v>
      </c>
      <c r="M66" s="5">
        <v>3112</v>
      </c>
      <c r="N66" s="8" t="s">
        <v>92</v>
      </c>
      <c r="O66" s="6">
        <v>1437825</v>
      </c>
      <c r="P66" s="7">
        <v>1437825</v>
      </c>
      <c r="Q66" s="7">
        <v>209579</v>
      </c>
      <c r="R66" s="191" t="s">
        <v>182</v>
      </c>
      <c r="S66" s="173"/>
      <c r="T66" s="173"/>
      <c r="U66" s="173"/>
      <c r="V66" s="181"/>
      <c r="W66" s="178"/>
      <c r="X66" s="178"/>
      <c r="Y66" s="178"/>
      <c r="Z66" s="77"/>
      <c r="AA66" s="77"/>
    </row>
    <row r="67" spans="1:27" ht="65.25" customHeight="1">
      <c r="A67" s="158"/>
      <c r="B67" s="158"/>
      <c r="C67" s="147"/>
      <c r="D67" s="147"/>
      <c r="E67" s="153"/>
      <c r="F67" s="153"/>
      <c r="G67" s="153"/>
      <c r="H67" s="147"/>
      <c r="I67" s="150"/>
      <c r="J67" s="153"/>
      <c r="K67" s="153"/>
      <c r="L67" s="153"/>
      <c r="M67" s="5">
        <v>3131</v>
      </c>
      <c r="N67" s="8" t="s">
        <v>93</v>
      </c>
      <c r="O67" s="6">
        <v>626250</v>
      </c>
      <c r="P67" s="7">
        <v>626250</v>
      </c>
      <c r="Q67" s="7">
        <v>0</v>
      </c>
      <c r="R67" s="191"/>
      <c r="S67" s="173"/>
      <c r="T67" s="173"/>
      <c r="U67" s="173"/>
      <c r="V67" s="181"/>
      <c r="W67" s="178"/>
      <c r="X67" s="178"/>
      <c r="Y67" s="178"/>
      <c r="Z67" s="77"/>
      <c r="AA67" s="77"/>
    </row>
    <row r="68" spans="1:27" ht="50.25" customHeight="1">
      <c r="A68" s="158"/>
      <c r="B68" s="158"/>
      <c r="C68" s="147"/>
      <c r="D68" s="147"/>
      <c r="E68" s="153"/>
      <c r="F68" s="153"/>
      <c r="G68" s="153"/>
      <c r="H68" s="147"/>
      <c r="I68" s="150"/>
      <c r="J68" s="153"/>
      <c r="K68" s="153"/>
      <c r="L68" s="153"/>
      <c r="M68" s="5">
        <v>3141</v>
      </c>
      <c r="N68" s="8" t="s">
        <v>94</v>
      </c>
      <c r="O68" s="6">
        <v>595314</v>
      </c>
      <c r="P68" s="7">
        <v>595314</v>
      </c>
      <c r="Q68" s="7">
        <v>60199.46</v>
      </c>
      <c r="R68" s="191"/>
      <c r="S68" s="173"/>
      <c r="T68" s="173"/>
      <c r="U68" s="173"/>
      <c r="V68" s="181"/>
      <c r="W68" s="178"/>
      <c r="X68" s="178"/>
      <c r="Y68" s="178"/>
      <c r="Z68" s="77"/>
      <c r="AA68" s="77"/>
    </row>
    <row r="69" spans="1:27" ht="45" customHeight="1">
      <c r="A69" s="158"/>
      <c r="B69" s="158"/>
      <c r="C69" s="147"/>
      <c r="D69" s="147"/>
      <c r="E69" s="153"/>
      <c r="F69" s="153"/>
      <c r="G69" s="153"/>
      <c r="H69" s="147"/>
      <c r="I69" s="150"/>
      <c r="J69" s="153"/>
      <c r="K69" s="153"/>
      <c r="L69" s="153"/>
      <c r="M69" s="5">
        <v>3161</v>
      </c>
      <c r="N69" s="8" t="s">
        <v>95</v>
      </c>
      <c r="O69" s="6">
        <v>0</v>
      </c>
      <c r="P69" s="7">
        <v>20000</v>
      </c>
      <c r="Q69" s="7">
        <v>0</v>
      </c>
      <c r="R69" s="191"/>
      <c r="S69" s="173"/>
      <c r="T69" s="173"/>
      <c r="U69" s="173"/>
      <c r="V69" s="181"/>
      <c r="W69" s="178"/>
      <c r="X69" s="178"/>
      <c r="Y69" s="178"/>
      <c r="Z69" s="77"/>
      <c r="AA69" s="77"/>
    </row>
    <row r="70" spans="1:27" ht="75" customHeight="1">
      <c r="A70" s="158"/>
      <c r="B70" s="158"/>
      <c r="C70" s="147"/>
      <c r="D70" s="147"/>
      <c r="E70" s="153"/>
      <c r="F70" s="153"/>
      <c r="G70" s="153"/>
      <c r="H70" s="147"/>
      <c r="I70" s="150"/>
      <c r="J70" s="153"/>
      <c r="K70" s="153"/>
      <c r="L70" s="153"/>
      <c r="M70" s="5">
        <v>3171</v>
      </c>
      <c r="N70" s="8" t="s">
        <v>96</v>
      </c>
      <c r="O70" s="6">
        <v>860352</v>
      </c>
      <c r="P70" s="7">
        <v>840352</v>
      </c>
      <c r="Q70" s="7">
        <v>104366.14</v>
      </c>
      <c r="R70" s="191"/>
      <c r="S70" s="173"/>
      <c r="T70" s="173"/>
      <c r="U70" s="173"/>
      <c r="V70" s="181"/>
      <c r="W70" s="178"/>
      <c r="X70" s="178"/>
      <c r="Y70" s="178"/>
      <c r="Z70" s="77"/>
      <c r="AA70" s="77"/>
    </row>
    <row r="71" spans="1:27" ht="45" customHeight="1">
      <c r="A71" s="158"/>
      <c r="B71" s="158"/>
      <c r="C71" s="147"/>
      <c r="D71" s="147"/>
      <c r="E71" s="153"/>
      <c r="F71" s="153"/>
      <c r="G71" s="153"/>
      <c r="H71" s="147"/>
      <c r="I71" s="150"/>
      <c r="J71" s="153"/>
      <c r="K71" s="153"/>
      <c r="L71" s="153"/>
      <c r="M71" s="5">
        <v>3181</v>
      </c>
      <c r="N71" s="8" t="s">
        <v>97</v>
      </c>
      <c r="O71" s="6">
        <v>30000</v>
      </c>
      <c r="P71" s="7">
        <v>30000</v>
      </c>
      <c r="Q71" s="7">
        <v>0</v>
      </c>
      <c r="R71" s="191"/>
      <c r="S71" s="173"/>
      <c r="T71" s="173"/>
      <c r="U71" s="173"/>
      <c r="V71" s="181"/>
      <c r="W71" s="178"/>
      <c r="X71" s="178"/>
      <c r="Y71" s="178"/>
      <c r="Z71" s="77"/>
      <c r="AA71" s="77"/>
    </row>
    <row r="72" spans="1:27" ht="45" customHeight="1">
      <c r="A72" s="158"/>
      <c r="B72" s="158"/>
      <c r="C72" s="147"/>
      <c r="D72" s="147"/>
      <c r="E72" s="153"/>
      <c r="F72" s="153"/>
      <c r="G72" s="153"/>
      <c r="H72" s="148"/>
      <c r="I72" s="151"/>
      <c r="J72" s="154"/>
      <c r="K72" s="154"/>
      <c r="L72" s="154"/>
      <c r="M72" s="5">
        <v>3191</v>
      </c>
      <c r="N72" s="8" t="s">
        <v>98</v>
      </c>
      <c r="O72" s="6">
        <v>320000</v>
      </c>
      <c r="P72" s="7">
        <v>320000</v>
      </c>
      <c r="Q72" s="7">
        <v>0</v>
      </c>
      <c r="R72" s="191"/>
      <c r="S72" s="173"/>
      <c r="T72" s="173"/>
      <c r="U72" s="173"/>
      <c r="V72" s="181"/>
      <c r="W72" s="178"/>
      <c r="X72" s="178"/>
      <c r="Y72" s="178"/>
      <c r="Z72" s="77"/>
      <c r="AA72" s="77"/>
    </row>
    <row r="73" spans="1:27" ht="75" customHeight="1">
      <c r="A73" s="158"/>
      <c r="B73" s="158"/>
      <c r="C73" s="147"/>
      <c r="D73" s="147"/>
      <c r="E73" s="153"/>
      <c r="F73" s="153"/>
      <c r="G73" s="153"/>
      <c r="H73" s="146">
        <v>3300</v>
      </c>
      <c r="I73" s="149" t="s">
        <v>99</v>
      </c>
      <c r="J73" s="152">
        <v>48797499</v>
      </c>
      <c r="K73" s="152">
        <v>60167863.539999999</v>
      </c>
      <c r="L73" s="152">
        <v>27755964.279999997</v>
      </c>
      <c r="M73" s="5">
        <v>3311</v>
      </c>
      <c r="N73" s="8" t="s">
        <v>100</v>
      </c>
      <c r="O73" s="6">
        <v>5000000</v>
      </c>
      <c r="P73" s="7">
        <v>5000000</v>
      </c>
      <c r="Q73" s="7">
        <v>1492695</v>
      </c>
      <c r="R73" s="191"/>
      <c r="S73" s="173"/>
      <c r="T73" s="173"/>
      <c r="U73" s="173"/>
      <c r="V73" s="181"/>
      <c r="W73" s="178"/>
      <c r="X73" s="178"/>
      <c r="Y73" s="178"/>
      <c r="Z73" s="77"/>
      <c r="AA73" s="77"/>
    </row>
    <row r="74" spans="1:27" ht="105" customHeight="1">
      <c r="A74" s="158"/>
      <c r="B74" s="158"/>
      <c r="C74" s="147"/>
      <c r="D74" s="147"/>
      <c r="E74" s="153"/>
      <c r="F74" s="153"/>
      <c r="G74" s="153"/>
      <c r="H74" s="147"/>
      <c r="I74" s="150"/>
      <c r="J74" s="153"/>
      <c r="K74" s="153"/>
      <c r="L74" s="153"/>
      <c r="M74" s="5">
        <v>3331</v>
      </c>
      <c r="N74" s="8" t="s">
        <v>101</v>
      </c>
      <c r="O74" s="6">
        <v>12010800</v>
      </c>
      <c r="P74" s="7">
        <v>12010800</v>
      </c>
      <c r="Q74" s="7">
        <v>922166.78</v>
      </c>
      <c r="R74" s="191"/>
      <c r="S74" s="173"/>
      <c r="T74" s="173"/>
      <c r="U74" s="173"/>
      <c r="V74" s="181"/>
      <c r="W74" s="178"/>
      <c r="X74" s="178"/>
      <c r="Y74" s="178"/>
      <c r="Z74" s="77"/>
      <c r="AA74" s="77"/>
    </row>
    <row r="75" spans="1:27" ht="30" customHeight="1">
      <c r="A75" s="158"/>
      <c r="B75" s="158"/>
      <c r="C75" s="147"/>
      <c r="D75" s="147"/>
      <c r="E75" s="153"/>
      <c r="F75" s="153"/>
      <c r="G75" s="153"/>
      <c r="H75" s="147"/>
      <c r="I75" s="150"/>
      <c r="J75" s="153"/>
      <c r="K75" s="153"/>
      <c r="L75" s="153"/>
      <c r="M75" s="5">
        <v>3341</v>
      </c>
      <c r="N75" s="8" t="s">
        <v>102</v>
      </c>
      <c r="O75" s="6">
        <v>3015000</v>
      </c>
      <c r="P75" s="7">
        <v>3015000</v>
      </c>
      <c r="Q75" s="7">
        <v>0</v>
      </c>
      <c r="R75" s="191"/>
      <c r="S75" s="173"/>
      <c r="T75" s="173"/>
      <c r="U75" s="173"/>
      <c r="V75" s="181"/>
      <c r="W75" s="178"/>
      <c r="X75" s="178"/>
      <c r="Y75" s="178"/>
      <c r="Z75" s="77"/>
      <c r="AA75" s="77"/>
    </row>
    <row r="76" spans="1:27" ht="75" customHeight="1">
      <c r="A76" s="158"/>
      <c r="B76" s="158"/>
      <c r="C76" s="147"/>
      <c r="D76" s="147"/>
      <c r="E76" s="153"/>
      <c r="F76" s="153"/>
      <c r="G76" s="153"/>
      <c r="H76" s="147"/>
      <c r="I76" s="150"/>
      <c r="J76" s="153"/>
      <c r="K76" s="153"/>
      <c r="L76" s="153"/>
      <c r="M76" s="5">
        <v>3361</v>
      </c>
      <c r="N76" s="8" t="s">
        <v>103</v>
      </c>
      <c r="O76" s="6">
        <v>4340000</v>
      </c>
      <c r="P76" s="7">
        <v>4340000</v>
      </c>
      <c r="Q76" s="7">
        <v>0</v>
      </c>
      <c r="R76" s="191"/>
      <c r="S76" s="173"/>
      <c r="T76" s="173"/>
      <c r="U76" s="173"/>
      <c r="V76" s="181"/>
      <c r="W76" s="178"/>
      <c r="X76" s="178"/>
      <c r="Y76" s="178"/>
      <c r="Z76" s="77"/>
      <c r="AA76" s="77"/>
    </row>
    <row r="77" spans="1:27" ht="30" customHeight="1">
      <c r="A77" s="158"/>
      <c r="B77" s="158"/>
      <c r="C77" s="147"/>
      <c r="D77" s="147"/>
      <c r="E77" s="153"/>
      <c r="F77" s="153"/>
      <c r="G77" s="153"/>
      <c r="H77" s="147"/>
      <c r="I77" s="150"/>
      <c r="J77" s="153"/>
      <c r="K77" s="153"/>
      <c r="L77" s="153"/>
      <c r="M77" s="5">
        <v>3362</v>
      </c>
      <c r="N77" s="8" t="s">
        <v>104</v>
      </c>
      <c r="O77" s="6">
        <v>0</v>
      </c>
      <c r="P77" s="7">
        <v>867600</v>
      </c>
      <c r="Q77" s="7">
        <v>10683</v>
      </c>
      <c r="R77" s="191"/>
      <c r="S77" s="173"/>
      <c r="T77" s="173"/>
      <c r="U77" s="173"/>
      <c r="V77" s="181"/>
      <c r="W77" s="178"/>
      <c r="X77" s="178"/>
      <c r="Y77" s="178"/>
      <c r="Z77" s="77"/>
      <c r="AA77" s="77"/>
    </row>
    <row r="78" spans="1:27" ht="30" customHeight="1">
      <c r="A78" s="158"/>
      <c r="B78" s="158"/>
      <c r="C78" s="147"/>
      <c r="D78" s="147"/>
      <c r="E78" s="153"/>
      <c r="F78" s="153"/>
      <c r="G78" s="153"/>
      <c r="H78" s="148"/>
      <c r="I78" s="151"/>
      <c r="J78" s="154"/>
      <c r="K78" s="154"/>
      <c r="L78" s="154"/>
      <c r="M78" s="5">
        <v>3381</v>
      </c>
      <c r="N78" s="8" t="s">
        <v>105</v>
      </c>
      <c r="O78" s="6">
        <v>20686083</v>
      </c>
      <c r="P78" s="7">
        <v>20686083</v>
      </c>
      <c r="Q78" s="7">
        <v>3078967.8600000003</v>
      </c>
      <c r="R78" s="191"/>
      <c r="S78" s="173"/>
      <c r="T78" s="173"/>
      <c r="U78" s="173"/>
      <c r="V78" s="181"/>
      <c r="W78" s="178"/>
      <c r="X78" s="178"/>
      <c r="Y78" s="178"/>
      <c r="Z78" s="77"/>
      <c r="AA78" s="77"/>
    </row>
    <row r="79" spans="1:27" ht="45" customHeight="1">
      <c r="A79" s="158"/>
      <c r="B79" s="158"/>
      <c r="C79" s="147"/>
      <c r="D79" s="147"/>
      <c r="E79" s="153"/>
      <c r="F79" s="153"/>
      <c r="G79" s="153"/>
      <c r="H79" s="146">
        <v>3400</v>
      </c>
      <c r="I79" s="149" t="s">
        <v>106</v>
      </c>
      <c r="J79" s="152">
        <v>13050000</v>
      </c>
      <c r="K79" s="152">
        <v>13050000</v>
      </c>
      <c r="L79" s="152">
        <v>7058818.5800000001</v>
      </c>
      <c r="M79" s="5">
        <v>3411</v>
      </c>
      <c r="N79" s="8" t="s">
        <v>107</v>
      </c>
      <c r="O79" s="6">
        <v>12000000</v>
      </c>
      <c r="P79" s="7">
        <v>12000000</v>
      </c>
      <c r="Q79" s="7">
        <v>106050.72</v>
      </c>
      <c r="R79" s="191"/>
      <c r="S79" s="173"/>
      <c r="T79" s="173"/>
      <c r="U79" s="173"/>
      <c r="V79" s="181"/>
      <c r="W79" s="178"/>
      <c r="X79" s="178"/>
      <c r="Y79" s="178"/>
      <c r="Z79" s="77"/>
      <c r="AA79" s="77"/>
    </row>
    <row r="80" spans="1:27" ht="60" customHeight="1">
      <c r="A80" s="158"/>
      <c r="B80" s="158"/>
      <c r="C80" s="147"/>
      <c r="D80" s="147"/>
      <c r="E80" s="153"/>
      <c r="F80" s="153"/>
      <c r="G80" s="153"/>
      <c r="H80" s="147"/>
      <c r="I80" s="150"/>
      <c r="J80" s="153"/>
      <c r="K80" s="153"/>
      <c r="L80" s="153"/>
      <c r="M80" s="5">
        <v>3441</v>
      </c>
      <c r="N80" s="8" t="s">
        <v>108</v>
      </c>
      <c r="O80" s="6">
        <v>80000</v>
      </c>
      <c r="P80" s="7">
        <v>80000</v>
      </c>
      <c r="Q80" s="7">
        <v>0</v>
      </c>
      <c r="R80" s="191"/>
      <c r="S80" s="173"/>
      <c r="T80" s="173"/>
      <c r="U80" s="173"/>
      <c r="V80" s="181"/>
      <c r="W80" s="178"/>
      <c r="X80" s="178"/>
      <c r="Y80" s="178"/>
      <c r="Z80" s="77"/>
      <c r="AA80" s="77"/>
    </row>
    <row r="81" spans="1:27" ht="45" customHeight="1">
      <c r="A81" s="158"/>
      <c r="B81" s="158"/>
      <c r="C81" s="147"/>
      <c r="D81" s="147"/>
      <c r="E81" s="153"/>
      <c r="F81" s="153"/>
      <c r="G81" s="153"/>
      <c r="H81" s="147"/>
      <c r="I81" s="150"/>
      <c r="J81" s="153"/>
      <c r="K81" s="153"/>
      <c r="L81" s="153"/>
      <c r="M81" s="5">
        <v>3451</v>
      </c>
      <c r="N81" s="8" t="s">
        <v>109</v>
      </c>
      <c r="O81" s="6">
        <v>850000</v>
      </c>
      <c r="P81" s="7">
        <v>850000</v>
      </c>
      <c r="Q81" s="7">
        <v>199940.85</v>
      </c>
      <c r="R81" s="191"/>
      <c r="S81" s="173"/>
      <c r="T81" s="173"/>
      <c r="U81" s="173"/>
      <c r="V81" s="181"/>
      <c r="W81" s="178"/>
      <c r="X81" s="178"/>
      <c r="Y81" s="178"/>
      <c r="Z81" s="77"/>
      <c r="AA81" s="77"/>
    </row>
    <row r="82" spans="1:27" ht="30" customHeight="1">
      <c r="A82" s="158"/>
      <c r="B82" s="158"/>
      <c r="C82" s="147"/>
      <c r="D82" s="147"/>
      <c r="E82" s="153"/>
      <c r="F82" s="153"/>
      <c r="G82" s="153"/>
      <c r="H82" s="148"/>
      <c r="I82" s="151"/>
      <c r="J82" s="154"/>
      <c r="K82" s="154"/>
      <c r="L82" s="154"/>
      <c r="M82" s="5">
        <v>3471</v>
      </c>
      <c r="N82" s="8" t="s">
        <v>110</v>
      </c>
      <c r="O82" s="6">
        <v>120000</v>
      </c>
      <c r="P82" s="7">
        <v>120000</v>
      </c>
      <c r="Q82" s="7">
        <v>0</v>
      </c>
      <c r="R82" s="191"/>
      <c r="S82" s="173"/>
      <c r="T82" s="173"/>
      <c r="U82" s="173"/>
      <c r="V82" s="181"/>
      <c r="W82" s="178"/>
      <c r="X82" s="178"/>
      <c r="Y82" s="178"/>
      <c r="Z82" s="77"/>
      <c r="AA82" s="77"/>
    </row>
    <row r="83" spans="1:27" ht="60" customHeight="1">
      <c r="A83" s="158"/>
      <c r="B83" s="158"/>
      <c r="C83" s="147"/>
      <c r="D83" s="147"/>
      <c r="E83" s="153"/>
      <c r="F83" s="153"/>
      <c r="G83" s="153"/>
      <c r="H83" s="146">
        <v>3500</v>
      </c>
      <c r="I83" s="149" t="s">
        <v>111</v>
      </c>
      <c r="J83" s="152">
        <v>10105000</v>
      </c>
      <c r="K83" s="152">
        <v>9796900</v>
      </c>
      <c r="L83" s="152">
        <v>4051168.7100000004</v>
      </c>
      <c r="M83" s="5">
        <v>3511</v>
      </c>
      <c r="N83" s="8" t="s">
        <v>112</v>
      </c>
      <c r="O83" s="6">
        <v>1250000</v>
      </c>
      <c r="P83" s="7">
        <v>1250000</v>
      </c>
      <c r="Q83" s="7">
        <v>0</v>
      </c>
      <c r="R83" s="191"/>
      <c r="S83" s="173"/>
      <c r="T83" s="173"/>
      <c r="U83" s="173"/>
      <c r="V83" s="181"/>
      <c r="W83" s="178"/>
      <c r="X83" s="178"/>
      <c r="Y83" s="178"/>
      <c r="Z83" s="77"/>
      <c r="AA83" s="77"/>
    </row>
    <row r="84" spans="1:27" ht="120" customHeight="1">
      <c r="A84" s="158"/>
      <c r="B84" s="158"/>
      <c r="C84" s="147"/>
      <c r="D84" s="147"/>
      <c r="E84" s="153"/>
      <c r="F84" s="153"/>
      <c r="G84" s="153"/>
      <c r="H84" s="147"/>
      <c r="I84" s="150"/>
      <c r="J84" s="153"/>
      <c r="K84" s="153"/>
      <c r="L84" s="153"/>
      <c r="M84" s="5">
        <v>3521</v>
      </c>
      <c r="N84" s="8" t="s">
        <v>113</v>
      </c>
      <c r="O84" s="6">
        <v>300000</v>
      </c>
      <c r="P84" s="7">
        <v>300000</v>
      </c>
      <c r="Q84" s="7">
        <v>0</v>
      </c>
      <c r="R84" s="191"/>
      <c r="S84" s="173"/>
      <c r="T84" s="173"/>
      <c r="U84" s="173"/>
      <c r="V84" s="181"/>
      <c r="W84" s="178"/>
      <c r="X84" s="178"/>
      <c r="Y84" s="178"/>
      <c r="Z84" s="77"/>
      <c r="AA84" s="77"/>
    </row>
    <row r="85" spans="1:27" ht="105" customHeight="1">
      <c r="A85" s="158"/>
      <c r="B85" s="158"/>
      <c r="C85" s="147"/>
      <c r="D85" s="147"/>
      <c r="E85" s="153"/>
      <c r="F85" s="153"/>
      <c r="G85" s="153"/>
      <c r="H85" s="147"/>
      <c r="I85" s="150"/>
      <c r="J85" s="153"/>
      <c r="K85" s="153"/>
      <c r="L85" s="153"/>
      <c r="M85" s="5">
        <v>3531</v>
      </c>
      <c r="N85" s="8" t="s">
        <v>114</v>
      </c>
      <c r="O85" s="6">
        <v>2750000</v>
      </c>
      <c r="P85" s="7">
        <v>2750000</v>
      </c>
      <c r="Q85" s="7">
        <v>0</v>
      </c>
      <c r="R85" s="191"/>
      <c r="S85" s="173"/>
      <c r="T85" s="173"/>
      <c r="U85" s="173"/>
      <c r="V85" s="181"/>
      <c r="W85" s="178"/>
      <c r="X85" s="178"/>
      <c r="Y85" s="178"/>
      <c r="Z85" s="77"/>
      <c r="AA85" s="77"/>
    </row>
    <row r="86" spans="1:27" ht="150" customHeight="1">
      <c r="A86" s="158"/>
      <c r="B86" s="158"/>
      <c r="C86" s="147"/>
      <c r="D86" s="147"/>
      <c r="E86" s="153"/>
      <c r="F86" s="153"/>
      <c r="G86" s="153"/>
      <c r="H86" s="147"/>
      <c r="I86" s="150"/>
      <c r="J86" s="153"/>
      <c r="K86" s="153"/>
      <c r="L86" s="153"/>
      <c r="M86" s="5">
        <v>3553</v>
      </c>
      <c r="N86" s="8" t="s">
        <v>115</v>
      </c>
      <c r="O86" s="6">
        <v>480000</v>
      </c>
      <c r="P86" s="7">
        <v>480000</v>
      </c>
      <c r="Q86" s="7">
        <v>0</v>
      </c>
      <c r="R86" s="191"/>
      <c r="S86" s="173"/>
      <c r="T86" s="173"/>
      <c r="U86" s="173"/>
      <c r="V86" s="181"/>
      <c r="W86" s="178"/>
      <c r="X86" s="178"/>
      <c r="Y86" s="178"/>
      <c r="Z86" s="77"/>
      <c r="AA86" s="77"/>
    </row>
    <row r="87" spans="1:27" ht="90" customHeight="1">
      <c r="A87" s="158"/>
      <c r="B87" s="158"/>
      <c r="C87" s="147"/>
      <c r="D87" s="147"/>
      <c r="E87" s="153"/>
      <c r="F87" s="153"/>
      <c r="G87" s="153"/>
      <c r="H87" s="147"/>
      <c r="I87" s="150"/>
      <c r="J87" s="153"/>
      <c r="K87" s="153"/>
      <c r="L87" s="153"/>
      <c r="M87" s="5">
        <v>3571</v>
      </c>
      <c r="N87" s="8" t="s">
        <v>116</v>
      </c>
      <c r="O87" s="6">
        <v>1779000</v>
      </c>
      <c r="P87" s="7">
        <v>1779000</v>
      </c>
      <c r="Q87" s="7">
        <v>0</v>
      </c>
      <c r="R87" s="191"/>
      <c r="S87" s="173"/>
      <c r="T87" s="173"/>
      <c r="U87" s="173"/>
      <c r="V87" s="181"/>
      <c r="W87" s="178"/>
      <c r="X87" s="178"/>
      <c r="Y87" s="178"/>
      <c r="Z87" s="77"/>
      <c r="AA87" s="77"/>
    </row>
    <row r="88" spans="1:27" ht="60" customHeight="1">
      <c r="A88" s="158"/>
      <c r="B88" s="158"/>
      <c r="C88" s="147"/>
      <c r="D88" s="147"/>
      <c r="E88" s="153"/>
      <c r="F88" s="153"/>
      <c r="G88" s="153"/>
      <c r="H88" s="147"/>
      <c r="I88" s="150"/>
      <c r="J88" s="153"/>
      <c r="K88" s="153"/>
      <c r="L88" s="153"/>
      <c r="M88" s="5">
        <v>3581</v>
      </c>
      <c r="N88" s="8" t="s">
        <v>117</v>
      </c>
      <c r="O88" s="6">
        <v>3186000</v>
      </c>
      <c r="P88" s="7">
        <v>3186000</v>
      </c>
      <c r="Q88" s="7">
        <v>0</v>
      </c>
      <c r="R88" s="191"/>
      <c r="S88" s="173"/>
      <c r="T88" s="173"/>
      <c r="U88" s="173"/>
      <c r="V88" s="181"/>
      <c r="W88" s="178"/>
      <c r="X88" s="178"/>
      <c r="Y88" s="178"/>
      <c r="Z88" s="77"/>
      <c r="AA88" s="77"/>
    </row>
    <row r="89" spans="1:27" ht="45" customHeight="1">
      <c r="A89" s="158"/>
      <c r="B89" s="158"/>
      <c r="C89" s="147"/>
      <c r="D89" s="147"/>
      <c r="E89" s="153"/>
      <c r="F89" s="153"/>
      <c r="G89" s="153"/>
      <c r="H89" s="148"/>
      <c r="I89" s="151"/>
      <c r="J89" s="154"/>
      <c r="K89" s="154"/>
      <c r="L89" s="154"/>
      <c r="M89" s="5">
        <v>3591</v>
      </c>
      <c r="N89" s="8" t="s">
        <v>118</v>
      </c>
      <c r="O89" s="6">
        <v>360000</v>
      </c>
      <c r="P89" s="7">
        <v>360000</v>
      </c>
      <c r="Q89" s="7">
        <v>0</v>
      </c>
      <c r="R89" s="191"/>
      <c r="S89" s="173"/>
      <c r="T89" s="173"/>
      <c r="U89" s="173"/>
      <c r="V89" s="181"/>
      <c r="W89" s="178"/>
      <c r="X89" s="178"/>
      <c r="Y89" s="178"/>
      <c r="Z89" s="77"/>
      <c r="AA89" s="77"/>
    </row>
    <row r="90" spans="1:27" ht="120" customHeight="1">
      <c r="A90" s="158"/>
      <c r="B90" s="158"/>
      <c r="C90" s="147"/>
      <c r="D90" s="147"/>
      <c r="E90" s="153"/>
      <c r="F90" s="153"/>
      <c r="G90" s="153"/>
      <c r="H90" s="5">
        <v>3600</v>
      </c>
      <c r="I90" s="8" t="s">
        <v>119</v>
      </c>
      <c r="J90" s="9">
        <v>118755</v>
      </c>
      <c r="K90" s="9">
        <v>118755</v>
      </c>
      <c r="L90" s="9">
        <v>0</v>
      </c>
      <c r="M90" s="5">
        <v>3611</v>
      </c>
      <c r="N90" s="8" t="s">
        <v>120</v>
      </c>
      <c r="O90" s="6">
        <v>118755</v>
      </c>
      <c r="P90" s="7">
        <v>0</v>
      </c>
      <c r="Q90" s="7">
        <v>0</v>
      </c>
      <c r="R90" s="191"/>
      <c r="S90" s="173"/>
      <c r="T90" s="173"/>
      <c r="U90" s="173"/>
      <c r="V90" s="181"/>
      <c r="W90" s="178"/>
      <c r="X90" s="178"/>
      <c r="Y90" s="178"/>
      <c r="Z90" s="77"/>
      <c r="AA90" s="77"/>
    </row>
    <row r="91" spans="1:27" ht="15" customHeight="1">
      <c r="A91" s="158"/>
      <c r="B91" s="158"/>
      <c r="C91" s="147"/>
      <c r="D91" s="147"/>
      <c r="E91" s="153"/>
      <c r="F91" s="153"/>
      <c r="G91" s="153"/>
      <c r="H91" s="146">
        <v>3700</v>
      </c>
      <c r="I91" s="149" t="s">
        <v>121</v>
      </c>
      <c r="J91" s="152">
        <v>679400</v>
      </c>
      <c r="K91" s="152">
        <v>806485.92</v>
      </c>
      <c r="L91" s="152">
        <v>244322</v>
      </c>
      <c r="M91" s="146">
        <v>3711</v>
      </c>
      <c r="N91" s="149" t="s">
        <v>122</v>
      </c>
      <c r="O91" s="160">
        <v>72000</v>
      </c>
      <c r="P91" s="162">
        <v>72000</v>
      </c>
      <c r="Q91" s="162">
        <v>0</v>
      </c>
      <c r="R91" s="191"/>
      <c r="S91" s="173"/>
      <c r="T91" s="173"/>
      <c r="U91" s="173"/>
      <c r="V91" s="181"/>
      <c r="W91" s="178"/>
      <c r="X91" s="178"/>
      <c r="Y91" s="178"/>
      <c r="Z91" s="77"/>
      <c r="AA91" s="77"/>
    </row>
    <row r="92" spans="1:27" ht="15" customHeight="1">
      <c r="A92" s="158"/>
      <c r="B92" s="158"/>
      <c r="C92" s="147"/>
      <c r="D92" s="147"/>
      <c r="E92" s="153"/>
      <c r="F92" s="153"/>
      <c r="G92" s="153"/>
      <c r="H92" s="147"/>
      <c r="I92" s="150"/>
      <c r="J92" s="153"/>
      <c r="K92" s="153"/>
      <c r="L92" s="153"/>
      <c r="M92" s="148"/>
      <c r="N92" s="151"/>
      <c r="O92" s="161"/>
      <c r="P92" s="163"/>
      <c r="Q92" s="163"/>
      <c r="R92" s="191"/>
      <c r="S92" s="173"/>
      <c r="T92" s="173"/>
      <c r="U92" s="173"/>
      <c r="V92" s="181"/>
      <c r="W92" s="178"/>
      <c r="X92" s="178"/>
      <c r="Y92" s="178"/>
      <c r="Z92" s="77"/>
      <c r="AA92" s="77"/>
    </row>
    <row r="93" spans="1:27" ht="30" customHeight="1">
      <c r="A93" s="158"/>
      <c r="B93" s="158"/>
      <c r="C93" s="147"/>
      <c r="D93" s="147"/>
      <c r="E93" s="153"/>
      <c r="F93" s="153"/>
      <c r="G93" s="153"/>
      <c r="H93" s="147"/>
      <c r="I93" s="150"/>
      <c r="J93" s="153"/>
      <c r="K93" s="153"/>
      <c r="L93" s="153"/>
      <c r="M93" s="5">
        <v>3712</v>
      </c>
      <c r="N93" s="8" t="s">
        <v>123</v>
      </c>
      <c r="O93" s="6">
        <v>65000</v>
      </c>
      <c r="P93" s="7">
        <v>65000</v>
      </c>
      <c r="Q93" s="7">
        <v>0</v>
      </c>
      <c r="R93" s="191"/>
      <c r="S93" s="173"/>
      <c r="T93" s="173"/>
      <c r="U93" s="173"/>
      <c r="V93" s="181"/>
      <c r="W93" s="178"/>
      <c r="X93" s="178"/>
      <c r="Y93" s="178"/>
      <c r="Z93" s="77"/>
      <c r="AA93" s="77"/>
    </row>
    <row r="94" spans="1:27" ht="60" customHeight="1">
      <c r="A94" s="158"/>
      <c r="B94" s="158"/>
      <c r="C94" s="147"/>
      <c r="D94" s="147"/>
      <c r="E94" s="153"/>
      <c r="F94" s="153"/>
      <c r="G94" s="153"/>
      <c r="H94" s="147"/>
      <c r="I94" s="150"/>
      <c r="J94" s="153"/>
      <c r="K94" s="153"/>
      <c r="L94" s="153"/>
      <c r="M94" s="5">
        <v>3721</v>
      </c>
      <c r="N94" s="8" t="s">
        <v>124</v>
      </c>
      <c r="O94" s="6">
        <v>23200</v>
      </c>
      <c r="P94" s="7">
        <v>23200</v>
      </c>
      <c r="Q94" s="7">
        <v>0</v>
      </c>
      <c r="R94" s="191"/>
      <c r="S94" s="173"/>
      <c r="T94" s="173"/>
      <c r="U94" s="173"/>
      <c r="V94" s="181"/>
      <c r="W94" s="178"/>
      <c r="X94" s="178"/>
      <c r="Y94" s="178"/>
      <c r="Z94" s="77"/>
      <c r="AA94" s="77"/>
    </row>
    <row r="95" spans="1:27" ht="60" customHeight="1">
      <c r="A95" s="158"/>
      <c r="B95" s="158"/>
      <c r="C95" s="147"/>
      <c r="D95" s="147"/>
      <c r="E95" s="153"/>
      <c r="F95" s="153"/>
      <c r="G95" s="153"/>
      <c r="H95" s="147"/>
      <c r="I95" s="150"/>
      <c r="J95" s="153"/>
      <c r="K95" s="153"/>
      <c r="L95" s="153"/>
      <c r="M95" s="5">
        <v>3722</v>
      </c>
      <c r="N95" s="8" t="s">
        <v>125</v>
      </c>
      <c r="O95" s="6">
        <v>419200</v>
      </c>
      <c r="P95" s="7">
        <v>419200</v>
      </c>
      <c r="Q95" s="7">
        <v>30069</v>
      </c>
      <c r="R95" s="191"/>
      <c r="S95" s="173"/>
      <c r="T95" s="173"/>
      <c r="U95" s="173"/>
      <c r="V95" s="181"/>
      <c r="W95" s="178"/>
      <c r="X95" s="178"/>
      <c r="Y95" s="178"/>
      <c r="Z95" s="77"/>
      <c r="AA95" s="77"/>
    </row>
    <row r="96" spans="1:27" ht="30" customHeight="1">
      <c r="A96" s="158"/>
      <c r="B96" s="158"/>
      <c r="C96" s="147"/>
      <c r="D96" s="147"/>
      <c r="E96" s="153"/>
      <c r="F96" s="153"/>
      <c r="G96" s="153"/>
      <c r="H96" s="147"/>
      <c r="I96" s="150"/>
      <c r="J96" s="153"/>
      <c r="K96" s="153"/>
      <c r="L96" s="153"/>
      <c r="M96" s="5">
        <v>3751</v>
      </c>
      <c r="N96" s="8" t="s">
        <v>126</v>
      </c>
      <c r="O96" s="6">
        <v>0</v>
      </c>
      <c r="P96" s="7">
        <v>100000</v>
      </c>
      <c r="Q96" s="7">
        <v>0</v>
      </c>
      <c r="R96" s="191"/>
      <c r="S96" s="173"/>
      <c r="T96" s="173"/>
      <c r="U96" s="173"/>
      <c r="V96" s="181"/>
      <c r="W96" s="178"/>
      <c r="X96" s="178"/>
      <c r="Y96" s="178"/>
      <c r="Z96" s="77"/>
      <c r="AA96" s="77"/>
    </row>
    <row r="97" spans="1:27" ht="30" customHeight="1">
      <c r="A97" s="158"/>
      <c r="B97" s="158"/>
      <c r="C97" s="147"/>
      <c r="D97" s="147"/>
      <c r="E97" s="153"/>
      <c r="F97" s="153"/>
      <c r="G97" s="153"/>
      <c r="H97" s="147"/>
      <c r="I97" s="150"/>
      <c r="J97" s="153"/>
      <c r="K97" s="153"/>
      <c r="L97" s="153"/>
      <c r="M97" s="5">
        <v>3761</v>
      </c>
      <c r="N97" s="8" t="s">
        <v>127</v>
      </c>
      <c r="O97" s="6">
        <v>0</v>
      </c>
      <c r="P97" s="7">
        <v>0</v>
      </c>
      <c r="Q97" s="7">
        <v>0</v>
      </c>
      <c r="R97" s="191"/>
      <c r="S97" s="173"/>
      <c r="T97" s="173"/>
      <c r="U97" s="173"/>
      <c r="V97" s="181"/>
      <c r="W97" s="178"/>
      <c r="X97" s="178"/>
      <c r="Y97" s="178"/>
      <c r="Z97" s="77"/>
      <c r="AA97" s="77"/>
    </row>
    <row r="98" spans="1:27" ht="60" customHeight="1">
      <c r="A98" s="158"/>
      <c r="B98" s="158"/>
      <c r="C98" s="147"/>
      <c r="D98" s="147"/>
      <c r="E98" s="153"/>
      <c r="F98" s="153"/>
      <c r="G98" s="153"/>
      <c r="H98" s="148"/>
      <c r="I98" s="151"/>
      <c r="J98" s="154"/>
      <c r="K98" s="154"/>
      <c r="L98" s="154"/>
      <c r="M98" s="5">
        <v>3781</v>
      </c>
      <c r="N98" s="8" t="s">
        <v>128</v>
      </c>
      <c r="O98" s="6">
        <v>100000</v>
      </c>
      <c r="P98" s="7">
        <v>0</v>
      </c>
      <c r="Q98" s="7">
        <v>0</v>
      </c>
      <c r="R98" s="191"/>
      <c r="S98" s="173"/>
      <c r="T98" s="173"/>
      <c r="U98" s="173"/>
      <c r="V98" s="181"/>
      <c r="W98" s="178"/>
      <c r="X98" s="178"/>
      <c r="Y98" s="178"/>
      <c r="Z98" s="77"/>
      <c r="AA98" s="77"/>
    </row>
    <row r="99" spans="1:27" ht="30" customHeight="1">
      <c r="A99" s="158"/>
      <c r="B99" s="158"/>
      <c r="C99" s="147"/>
      <c r="D99" s="147"/>
      <c r="E99" s="153"/>
      <c r="F99" s="153"/>
      <c r="G99" s="153"/>
      <c r="H99" s="5">
        <v>3800</v>
      </c>
      <c r="I99" s="8" t="s">
        <v>129</v>
      </c>
      <c r="J99" s="9">
        <v>8235124</v>
      </c>
      <c r="K99" s="9">
        <v>18600000</v>
      </c>
      <c r="L99" s="9">
        <v>6759720.3700000001</v>
      </c>
      <c r="M99" s="5">
        <v>3831</v>
      </c>
      <c r="N99" s="8" t="s">
        <v>130</v>
      </c>
      <c r="O99" s="6">
        <v>8235124</v>
      </c>
      <c r="P99" s="7">
        <v>8235124</v>
      </c>
      <c r="Q99" s="7">
        <v>267590.53999999998</v>
      </c>
      <c r="R99" s="191"/>
      <c r="S99" s="173"/>
      <c r="T99" s="173"/>
      <c r="U99" s="173"/>
      <c r="V99" s="181"/>
      <c r="W99" s="178"/>
      <c r="X99" s="178"/>
      <c r="Y99" s="178"/>
      <c r="Z99" s="77"/>
      <c r="AA99" s="77"/>
    </row>
    <row r="100" spans="1:27" ht="30" customHeight="1">
      <c r="A100" s="158"/>
      <c r="B100" s="158"/>
      <c r="C100" s="147"/>
      <c r="D100" s="147"/>
      <c r="E100" s="153"/>
      <c r="F100" s="153"/>
      <c r="G100" s="153"/>
      <c r="H100" s="146">
        <v>3900</v>
      </c>
      <c r="I100" s="149" t="s">
        <v>131</v>
      </c>
      <c r="J100" s="152">
        <v>10047563</v>
      </c>
      <c r="K100" s="152">
        <v>10047563</v>
      </c>
      <c r="L100" s="152">
        <v>3276787.16</v>
      </c>
      <c r="M100" s="5">
        <v>3921</v>
      </c>
      <c r="N100" s="8" t="s">
        <v>132</v>
      </c>
      <c r="O100" s="6">
        <v>435000</v>
      </c>
      <c r="P100" s="7">
        <v>435000</v>
      </c>
      <c r="Q100" s="7">
        <v>106857</v>
      </c>
      <c r="R100" s="191"/>
      <c r="S100" s="173"/>
      <c r="T100" s="173"/>
      <c r="U100" s="173"/>
      <c r="V100" s="181"/>
      <c r="W100" s="178"/>
      <c r="X100" s="178"/>
      <c r="Y100" s="178"/>
      <c r="Z100" s="77"/>
      <c r="AA100" s="77"/>
    </row>
    <row r="101" spans="1:27" ht="45" customHeight="1">
      <c r="A101" s="158"/>
      <c r="B101" s="158"/>
      <c r="C101" s="147"/>
      <c r="D101" s="147"/>
      <c r="E101" s="153"/>
      <c r="F101" s="153"/>
      <c r="G101" s="153"/>
      <c r="H101" s="147"/>
      <c r="I101" s="150"/>
      <c r="J101" s="153"/>
      <c r="K101" s="153"/>
      <c r="L101" s="153"/>
      <c r="M101" s="5">
        <v>3969</v>
      </c>
      <c r="N101" s="8" t="s">
        <v>133</v>
      </c>
      <c r="O101" s="6">
        <v>122000</v>
      </c>
      <c r="P101" s="7">
        <v>122000</v>
      </c>
      <c r="Q101" s="7">
        <v>0</v>
      </c>
      <c r="R101" s="191"/>
      <c r="S101" s="173"/>
      <c r="T101" s="173"/>
      <c r="U101" s="173"/>
      <c r="V101" s="181"/>
      <c r="W101" s="178"/>
      <c r="X101" s="178"/>
      <c r="Y101" s="178"/>
      <c r="Z101" s="77"/>
      <c r="AA101" s="77"/>
    </row>
    <row r="102" spans="1:27" ht="30" customHeight="1">
      <c r="A102" s="158"/>
      <c r="B102" s="158"/>
      <c r="C102" s="147"/>
      <c r="D102" s="147"/>
      <c r="E102" s="153"/>
      <c r="F102" s="153"/>
      <c r="G102" s="153"/>
      <c r="H102" s="147"/>
      <c r="I102" s="150"/>
      <c r="J102" s="153"/>
      <c r="K102" s="153"/>
      <c r="L102" s="153"/>
      <c r="M102" s="5">
        <v>3981</v>
      </c>
      <c r="N102" s="8" t="s">
        <v>134</v>
      </c>
      <c r="O102" s="6">
        <v>5236630</v>
      </c>
      <c r="P102" s="7">
        <v>5236630</v>
      </c>
      <c r="Q102" s="7">
        <v>688584</v>
      </c>
      <c r="R102" s="191"/>
      <c r="S102" s="173"/>
      <c r="T102" s="173"/>
      <c r="U102" s="173"/>
      <c r="V102" s="181"/>
      <c r="W102" s="178"/>
      <c r="X102" s="178"/>
      <c r="Y102" s="178"/>
      <c r="Z102" s="77"/>
      <c r="AA102" s="77"/>
    </row>
    <row r="103" spans="1:27" ht="45" customHeight="1">
      <c r="A103" s="158"/>
      <c r="B103" s="158"/>
      <c r="C103" s="148"/>
      <c r="D103" s="148"/>
      <c r="E103" s="154"/>
      <c r="F103" s="154"/>
      <c r="G103" s="154"/>
      <c r="H103" s="148"/>
      <c r="I103" s="151"/>
      <c r="J103" s="154"/>
      <c r="K103" s="154"/>
      <c r="L103" s="154"/>
      <c r="M103" s="5">
        <v>3982</v>
      </c>
      <c r="N103" s="8" t="s">
        <v>135</v>
      </c>
      <c r="O103" s="6">
        <v>3817367</v>
      </c>
      <c r="P103" s="7">
        <v>3817367</v>
      </c>
      <c r="Q103" s="7">
        <v>0</v>
      </c>
      <c r="R103" s="191"/>
      <c r="S103" s="173"/>
      <c r="T103" s="173"/>
      <c r="U103" s="173"/>
      <c r="V103" s="181"/>
      <c r="W103" s="178"/>
      <c r="X103" s="178"/>
      <c r="Y103" s="178"/>
      <c r="Z103" s="77"/>
      <c r="AA103" s="77"/>
    </row>
    <row r="104" spans="1:27" ht="75" customHeight="1">
      <c r="A104" s="158"/>
      <c r="B104" s="158"/>
      <c r="C104" s="146">
        <v>4000</v>
      </c>
      <c r="D104" s="146" t="s">
        <v>136</v>
      </c>
      <c r="E104" s="152">
        <v>319666886</v>
      </c>
      <c r="F104" s="152">
        <v>319666886</v>
      </c>
      <c r="G104" s="152">
        <v>30442025.530000001</v>
      </c>
      <c r="H104" s="146">
        <v>4400</v>
      </c>
      <c r="I104" s="149" t="s">
        <v>137</v>
      </c>
      <c r="J104" s="152">
        <v>339666886</v>
      </c>
      <c r="K104" s="152">
        <v>339666886</v>
      </c>
      <c r="L104" s="152">
        <v>208314626.10999998</v>
      </c>
      <c r="M104" s="5">
        <v>4412</v>
      </c>
      <c r="N104" s="8" t="s">
        <v>138</v>
      </c>
      <c r="O104" s="6">
        <v>319486886</v>
      </c>
      <c r="P104" s="7">
        <v>319486886</v>
      </c>
      <c r="Q104" s="7">
        <v>30400025.530000001</v>
      </c>
      <c r="R104" s="203" t="s">
        <v>180</v>
      </c>
      <c r="S104" s="173"/>
      <c r="T104" s="173"/>
      <c r="U104" s="173"/>
      <c r="V104" s="181"/>
      <c r="W104" s="178"/>
      <c r="X104" s="178"/>
      <c r="Y104" s="178"/>
      <c r="Z104" s="77"/>
      <c r="AA104" s="77"/>
    </row>
    <row r="105" spans="1:27" ht="45" customHeight="1">
      <c r="A105" s="158"/>
      <c r="B105" s="158"/>
      <c r="C105" s="148"/>
      <c r="D105" s="148"/>
      <c r="E105" s="154"/>
      <c r="F105" s="154"/>
      <c r="G105" s="154"/>
      <c r="H105" s="148"/>
      <c r="I105" s="151"/>
      <c r="J105" s="154"/>
      <c r="K105" s="154"/>
      <c r="L105" s="154"/>
      <c r="M105" s="5">
        <v>4451</v>
      </c>
      <c r="N105" s="8" t="s">
        <v>139</v>
      </c>
      <c r="O105" s="6">
        <v>180000</v>
      </c>
      <c r="P105" s="7">
        <v>180000</v>
      </c>
      <c r="Q105" s="7">
        <v>42000</v>
      </c>
      <c r="R105" s="203"/>
      <c r="S105" s="173"/>
      <c r="T105" s="173"/>
      <c r="U105" s="173"/>
      <c r="V105" s="181"/>
      <c r="W105" s="178"/>
      <c r="X105" s="178"/>
      <c r="Y105" s="178"/>
      <c r="Z105" s="77"/>
      <c r="AA105" s="77"/>
    </row>
    <row r="106" spans="1:27" ht="45" customHeight="1">
      <c r="A106" s="158"/>
      <c r="B106" s="158"/>
      <c r="C106" s="146">
        <v>5000</v>
      </c>
      <c r="D106" s="146" t="s">
        <v>140</v>
      </c>
      <c r="E106" s="152">
        <v>135397583</v>
      </c>
      <c r="F106" s="152">
        <v>135397583</v>
      </c>
      <c r="G106" s="152">
        <v>0</v>
      </c>
      <c r="H106" s="146">
        <v>5100</v>
      </c>
      <c r="I106" s="149" t="s">
        <v>141</v>
      </c>
      <c r="J106" s="152">
        <v>3618150</v>
      </c>
      <c r="K106" s="152">
        <v>3618150</v>
      </c>
      <c r="L106" s="152">
        <v>0</v>
      </c>
      <c r="M106" s="5">
        <v>5111</v>
      </c>
      <c r="N106" s="8" t="s">
        <v>142</v>
      </c>
      <c r="O106" s="6">
        <v>112560</v>
      </c>
      <c r="P106" s="7">
        <v>112560</v>
      </c>
      <c r="Q106" s="7">
        <v>0</v>
      </c>
      <c r="R106" s="191" t="s">
        <v>180</v>
      </c>
      <c r="S106" s="173"/>
      <c r="T106" s="173"/>
      <c r="U106" s="173"/>
      <c r="V106" s="181"/>
      <c r="W106" s="178"/>
      <c r="X106" s="178"/>
      <c r="Y106" s="178"/>
      <c r="Z106" s="77"/>
      <c r="AA106" s="77"/>
    </row>
    <row r="107" spans="1:27" ht="60" customHeight="1">
      <c r="A107" s="158"/>
      <c r="B107" s="158"/>
      <c r="C107" s="147"/>
      <c r="D107" s="147"/>
      <c r="E107" s="153"/>
      <c r="F107" s="153"/>
      <c r="G107" s="153"/>
      <c r="H107" s="148"/>
      <c r="I107" s="151"/>
      <c r="J107" s="154"/>
      <c r="K107" s="154"/>
      <c r="L107" s="154"/>
      <c r="M107" s="5">
        <v>5151</v>
      </c>
      <c r="N107" s="8" t="s">
        <v>143</v>
      </c>
      <c r="O107" s="6">
        <v>3106650</v>
      </c>
      <c r="P107" s="7">
        <v>3106650</v>
      </c>
      <c r="Q107" s="7">
        <v>0</v>
      </c>
      <c r="R107" s="191"/>
      <c r="S107" s="173"/>
      <c r="T107" s="173"/>
      <c r="U107" s="173"/>
      <c r="V107" s="181"/>
      <c r="W107" s="178"/>
      <c r="X107" s="178"/>
      <c r="Y107" s="178"/>
      <c r="Z107" s="77"/>
      <c r="AA107" s="77"/>
    </row>
    <row r="108" spans="1:27" ht="45" customHeight="1">
      <c r="A108" s="158"/>
      <c r="B108" s="158"/>
      <c r="C108" s="147"/>
      <c r="D108" s="147"/>
      <c r="E108" s="153"/>
      <c r="F108" s="153"/>
      <c r="G108" s="153"/>
      <c r="H108" s="146">
        <v>5200</v>
      </c>
      <c r="I108" s="149" t="s">
        <v>144</v>
      </c>
      <c r="J108" s="152">
        <v>532921</v>
      </c>
      <c r="K108" s="152">
        <v>532921</v>
      </c>
      <c r="L108" s="152">
        <v>0</v>
      </c>
      <c r="M108" s="5">
        <v>5211</v>
      </c>
      <c r="N108" s="8" t="s">
        <v>145</v>
      </c>
      <c r="O108" s="6">
        <v>0</v>
      </c>
      <c r="P108" s="7">
        <v>0</v>
      </c>
      <c r="Q108" s="7">
        <v>0</v>
      </c>
      <c r="R108" s="191"/>
      <c r="S108" s="173"/>
      <c r="T108" s="173"/>
      <c r="U108" s="173"/>
      <c r="V108" s="181"/>
      <c r="W108" s="178"/>
      <c r="X108" s="178"/>
      <c r="Y108" s="178"/>
      <c r="Z108" s="77"/>
      <c r="AA108" s="77"/>
    </row>
    <row r="109" spans="1:27" ht="45" customHeight="1">
      <c r="A109" s="158"/>
      <c r="B109" s="158"/>
      <c r="C109" s="147"/>
      <c r="D109" s="147"/>
      <c r="E109" s="153"/>
      <c r="F109" s="153"/>
      <c r="G109" s="153"/>
      <c r="H109" s="147"/>
      <c r="I109" s="150"/>
      <c r="J109" s="153"/>
      <c r="K109" s="153"/>
      <c r="L109" s="153"/>
      <c r="M109" s="5">
        <v>5231</v>
      </c>
      <c r="N109" s="8" t="s">
        <v>160</v>
      </c>
      <c r="O109" s="6">
        <v>201000</v>
      </c>
      <c r="P109" s="7">
        <v>201000</v>
      </c>
      <c r="Q109" s="7">
        <v>0</v>
      </c>
      <c r="R109" s="191"/>
      <c r="S109" s="173"/>
      <c r="T109" s="173"/>
      <c r="U109" s="173"/>
      <c r="V109" s="181"/>
      <c r="W109" s="178"/>
      <c r="X109" s="178"/>
      <c r="Y109" s="178"/>
      <c r="Z109" s="77"/>
      <c r="AA109" s="77"/>
    </row>
    <row r="110" spans="1:27" ht="45" customHeight="1">
      <c r="A110" s="158"/>
      <c r="B110" s="158"/>
      <c r="C110" s="147"/>
      <c r="D110" s="147"/>
      <c r="E110" s="153"/>
      <c r="F110" s="153"/>
      <c r="G110" s="153"/>
      <c r="H110" s="148"/>
      <c r="I110" s="151"/>
      <c r="J110" s="154"/>
      <c r="K110" s="154"/>
      <c r="L110" s="154"/>
      <c r="M110" s="5">
        <v>5231</v>
      </c>
      <c r="N110" s="8" t="s">
        <v>160</v>
      </c>
      <c r="O110" s="6">
        <v>201000</v>
      </c>
      <c r="P110" s="7">
        <v>201000</v>
      </c>
      <c r="Q110" s="7">
        <v>0</v>
      </c>
      <c r="R110" s="191"/>
      <c r="S110" s="173"/>
      <c r="T110" s="173"/>
      <c r="U110" s="173"/>
      <c r="V110" s="181"/>
      <c r="W110" s="178"/>
      <c r="X110" s="178"/>
      <c r="Y110" s="178"/>
      <c r="Z110" s="77"/>
      <c r="AA110" s="77"/>
    </row>
    <row r="111" spans="1:27" ht="30" customHeight="1">
      <c r="A111" s="158"/>
      <c r="B111" s="158"/>
      <c r="C111" s="147"/>
      <c r="D111" s="147"/>
      <c r="E111" s="153"/>
      <c r="F111" s="153"/>
      <c r="G111" s="153"/>
      <c r="H111" s="146">
        <v>5300</v>
      </c>
      <c r="I111" s="146" t="s">
        <v>161</v>
      </c>
      <c r="J111" s="38">
        <v>445389</v>
      </c>
      <c r="K111" s="38">
        <v>445389</v>
      </c>
      <c r="L111" s="39">
        <v>0</v>
      </c>
      <c r="M111" s="5">
        <v>5311</v>
      </c>
      <c r="N111" s="8" t="s">
        <v>162</v>
      </c>
      <c r="O111" s="6">
        <v>445389</v>
      </c>
      <c r="P111" s="7">
        <v>445389</v>
      </c>
      <c r="Q111" s="7">
        <v>0</v>
      </c>
      <c r="R111" s="191"/>
      <c r="S111" s="173"/>
      <c r="T111" s="173"/>
      <c r="U111" s="173"/>
      <c r="V111" s="181"/>
      <c r="W111" s="178"/>
      <c r="X111" s="178"/>
      <c r="Y111" s="178"/>
      <c r="Z111" s="77"/>
      <c r="AA111" s="77"/>
    </row>
    <row r="112" spans="1:27" ht="45" customHeight="1">
      <c r="A112" s="158"/>
      <c r="B112" s="158"/>
      <c r="C112" s="147"/>
      <c r="D112" s="147"/>
      <c r="E112" s="153"/>
      <c r="F112" s="153"/>
      <c r="G112" s="153"/>
      <c r="H112" s="148"/>
      <c r="I112" s="148"/>
      <c r="J112" s="38">
        <v>87740</v>
      </c>
      <c r="K112" s="38">
        <v>87740</v>
      </c>
      <c r="L112" s="37">
        <v>0</v>
      </c>
      <c r="M112" s="5">
        <v>5321</v>
      </c>
      <c r="N112" s="8" t="s">
        <v>163</v>
      </c>
      <c r="O112" s="6">
        <v>87740</v>
      </c>
      <c r="P112" s="7">
        <v>87740</v>
      </c>
      <c r="Q112" s="7">
        <v>0</v>
      </c>
      <c r="R112" s="191"/>
      <c r="S112" s="173"/>
      <c r="T112" s="173"/>
      <c r="U112" s="173"/>
      <c r="V112" s="181"/>
      <c r="W112" s="178"/>
      <c r="X112" s="178"/>
      <c r="Y112" s="178"/>
      <c r="Z112" s="77"/>
      <c r="AA112" s="77"/>
    </row>
    <row r="113" spans="1:27" ht="105" customHeight="1">
      <c r="A113" s="158"/>
      <c r="B113" s="158"/>
      <c r="C113" s="147"/>
      <c r="D113" s="147"/>
      <c r="E113" s="153"/>
      <c r="F113" s="153"/>
      <c r="G113" s="153"/>
      <c r="H113" s="5">
        <v>5400</v>
      </c>
      <c r="I113" s="8" t="s">
        <v>146</v>
      </c>
      <c r="J113" s="9">
        <v>0</v>
      </c>
      <c r="K113" s="9">
        <v>2500000</v>
      </c>
      <c r="L113" s="9">
        <v>0</v>
      </c>
      <c r="M113" s="5">
        <v>5413</v>
      </c>
      <c r="N113" s="8" t="s">
        <v>147</v>
      </c>
      <c r="O113" s="6">
        <v>0</v>
      </c>
      <c r="P113" s="7">
        <v>0</v>
      </c>
      <c r="Q113" s="7">
        <v>0</v>
      </c>
      <c r="R113" s="191"/>
      <c r="S113" s="173"/>
      <c r="T113" s="173"/>
      <c r="U113" s="173"/>
      <c r="V113" s="181"/>
      <c r="W113" s="178"/>
      <c r="X113" s="178"/>
      <c r="Y113" s="178"/>
      <c r="Z113" s="77"/>
      <c r="AA113" s="77"/>
    </row>
    <row r="114" spans="1:27" ht="30" customHeight="1">
      <c r="A114" s="158"/>
      <c r="B114" s="158"/>
      <c r="C114" s="147"/>
      <c r="D114" s="147"/>
      <c r="E114" s="153"/>
      <c r="F114" s="153"/>
      <c r="G114" s="153"/>
      <c r="H114" s="146">
        <v>5600</v>
      </c>
      <c r="I114" s="149" t="s">
        <v>148</v>
      </c>
      <c r="J114" s="152">
        <v>0</v>
      </c>
      <c r="K114" s="152">
        <v>16000000</v>
      </c>
      <c r="L114" s="152">
        <v>0</v>
      </c>
      <c r="M114" s="5">
        <v>5621</v>
      </c>
      <c r="N114" s="8" t="s">
        <v>149</v>
      </c>
      <c r="O114" s="6">
        <v>0</v>
      </c>
      <c r="P114" s="7">
        <v>0</v>
      </c>
      <c r="Q114" s="7">
        <v>0</v>
      </c>
      <c r="R114" s="191"/>
      <c r="S114" s="173"/>
      <c r="T114" s="173"/>
      <c r="U114" s="173"/>
      <c r="V114" s="181"/>
      <c r="W114" s="178"/>
      <c r="X114" s="178"/>
      <c r="Y114" s="178"/>
      <c r="Z114" s="77"/>
      <c r="AA114" s="77"/>
    </row>
    <row r="115" spans="1:27" ht="90" customHeight="1">
      <c r="A115" s="158"/>
      <c r="B115" s="158"/>
      <c r="C115" s="147"/>
      <c r="D115" s="147"/>
      <c r="E115" s="153"/>
      <c r="F115" s="153"/>
      <c r="G115" s="153"/>
      <c r="H115" s="147"/>
      <c r="I115" s="150"/>
      <c r="J115" s="153"/>
      <c r="K115" s="153"/>
      <c r="L115" s="153"/>
      <c r="M115" s="5">
        <v>5641</v>
      </c>
      <c r="N115" s="8" t="s">
        <v>164</v>
      </c>
      <c r="O115" s="6">
        <v>500000</v>
      </c>
      <c r="P115" s="7">
        <v>500000</v>
      </c>
      <c r="Q115" s="7">
        <v>0</v>
      </c>
      <c r="R115" s="191"/>
      <c r="S115" s="173"/>
      <c r="T115" s="173"/>
      <c r="U115" s="173"/>
      <c r="V115" s="181"/>
      <c r="W115" s="178"/>
      <c r="X115" s="178"/>
      <c r="Y115" s="178"/>
      <c r="Z115" s="77"/>
      <c r="AA115" s="77"/>
    </row>
    <row r="116" spans="1:27" ht="45" customHeight="1">
      <c r="A116" s="158"/>
      <c r="B116" s="158"/>
      <c r="C116" s="147"/>
      <c r="D116" s="147"/>
      <c r="E116" s="153"/>
      <c r="F116" s="153"/>
      <c r="G116" s="153"/>
      <c r="H116" s="147"/>
      <c r="I116" s="150"/>
      <c r="J116" s="153"/>
      <c r="K116" s="153"/>
      <c r="L116" s="153"/>
      <c r="M116" s="5">
        <v>5651</v>
      </c>
      <c r="N116" s="8" t="s">
        <v>165</v>
      </c>
      <c r="O116" s="6">
        <v>282000</v>
      </c>
      <c r="P116" s="7">
        <v>282000</v>
      </c>
      <c r="Q116" s="7">
        <v>0</v>
      </c>
      <c r="R116" s="191"/>
      <c r="S116" s="173"/>
      <c r="T116" s="173"/>
      <c r="U116" s="173"/>
      <c r="V116" s="181"/>
      <c r="W116" s="178"/>
      <c r="X116" s="178"/>
      <c r="Y116" s="178"/>
      <c r="Z116" s="77"/>
      <c r="AA116" s="77"/>
    </row>
    <row r="117" spans="1:27" ht="36" customHeight="1">
      <c r="A117" s="158"/>
      <c r="B117" s="158"/>
      <c r="C117" s="147"/>
      <c r="D117" s="147"/>
      <c r="E117" s="153"/>
      <c r="F117" s="153"/>
      <c r="G117" s="153"/>
      <c r="H117" s="148"/>
      <c r="I117" s="151"/>
      <c r="J117" s="154"/>
      <c r="K117" s="154"/>
      <c r="L117" s="154"/>
      <c r="M117" s="5">
        <v>5691</v>
      </c>
      <c r="N117" s="8" t="s">
        <v>166</v>
      </c>
      <c r="O117" s="6">
        <v>86805</v>
      </c>
      <c r="P117" s="7">
        <v>86805</v>
      </c>
      <c r="Q117" s="7">
        <v>0</v>
      </c>
      <c r="R117" s="191"/>
      <c r="S117" s="173"/>
      <c r="T117" s="173"/>
      <c r="U117" s="173"/>
      <c r="V117" s="181"/>
      <c r="W117" s="178"/>
      <c r="X117" s="178"/>
      <c r="Y117" s="178"/>
      <c r="Z117" s="77"/>
      <c r="AA117" s="77"/>
    </row>
    <row r="118" spans="1:27" ht="53.25" customHeight="1">
      <c r="A118" s="158"/>
      <c r="B118" s="158"/>
      <c r="C118" s="147"/>
      <c r="D118" s="147"/>
      <c r="E118" s="153"/>
      <c r="F118" s="153"/>
      <c r="G118" s="153"/>
      <c r="H118" s="146">
        <v>5800</v>
      </c>
      <c r="I118" s="149" t="s">
        <v>150</v>
      </c>
      <c r="J118" s="152">
        <v>132759671</v>
      </c>
      <c r="K118" s="152">
        <v>132759671</v>
      </c>
      <c r="L118" s="152">
        <v>19228613.52</v>
      </c>
      <c r="M118" s="5">
        <v>5811</v>
      </c>
      <c r="N118" s="5" t="s">
        <v>167</v>
      </c>
      <c r="O118" s="6">
        <v>32000000</v>
      </c>
      <c r="P118" s="7">
        <v>32000000</v>
      </c>
      <c r="Q118" s="7">
        <v>0</v>
      </c>
      <c r="R118" s="191"/>
      <c r="S118" s="173"/>
      <c r="T118" s="173"/>
      <c r="U118" s="173"/>
      <c r="V118" s="181"/>
      <c r="W118" s="178"/>
      <c r="X118" s="178"/>
      <c r="Y118" s="178"/>
      <c r="Z118" s="77"/>
      <c r="AA118" s="77"/>
    </row>
    <row r="119" spans="1:27" ht="60" customHeight="1">
      <c r="A119" s="158"/>
      <c r="B119" s="158"/>
      <c r="C119" s="147"/>
      <c r="D119" s="147"/>
      <c r="E119" s="153"/>
      <c r="F119" s="153"/>
      <c r="G119" s="153"/>
      <c r="H119" s="147"/>
      <c r="I119" s="150"/>
      <c r="J119" s="153"/>
      <c r="K119" s="153"/>
      <c r="L119" s="153"/>
      <c r="M119" s="5">
        <v>5812</v>
      </c>
      <c r="N119" s="8" t="s">
        <v>151</v>
      </c>
      <c r="O119" s="6">
        <v>97000000</v>
      </c>
      <c r="P119" s="7">
        <v>97000000</v>
      </c>
      <c r="Q119" s="7">
        <v>0</v>
      </c>
      <c r="R119" s="191"/>
      <c r="S119" s="173"/>
      <c r="T119" s="173"/>
      <c r="U119" s="173"/>
      <c r="V119" s="181"/>
      <c r="W119" s="178"/>
      <c r="X119" s="178"/>
      <c r="Y119" s="178"/>
      <c r="Z119" s="77"/>
      <c r="AA119" s="77"/>
    </row>
    <row r="120" spans="1:27" ht="45" customHeight="1">
      <c r="A120" s="158"/>
      <c r="B120" s="158"/>
      <c r="C120" s="148"/>
      <c r="D120" s="148"/>
      <c r="E120" s="154"/>
      <c r="F120" s="154"/>
      <c r="G120" s="154"/>
      <c r="H120" s="148"/>
      <c r="I120" s="151"/>
      <c r="J120" s="154"/>
      <c r="K120" s="154"/>
      <c r="L120" s="154"/>
      <c r="M120" s="5">
        <v>5911</v>
      </c>
      <c r="N120" s="8" t="s">
        <v>152</v>
      </c>
      <c r="O120" s="6">
        <v>1575439</v>
      </c>
      <c r="P120" s="7">
        <v>1575439</v>
      </c>
      <c r="Q120" s="7">
        <v>0</v>
      </c>
      <c r="R120" s="191"/>
      <c r="S120" s="173"/>
      <c r="T120" s="173"/>
      <c r="U120" s="173"/>
      <c r="V120" s="181"/>
      <c r="W120" s="178"/>
      <c r="X120" s="178"/>
      <c r="Y120" s="178"/>
      <c r="Z120" s="77"/>
      <c r="AA120" s="77"/>
    </row>
    <row r="121" spans="1:27" ht="150" customHeight="1">
      <c r="A121" s="158"/>
      <c r="B121" s="159"/>
      <c r="C121" s="5">
        <v>7000</v>
      </c>
      <c r="D121" s="5" t="s">
        <v>153</v>
      </c>
      <c r="E121" s="9">
        <v>1938203142</v>
      </c>
      <c r="F121" s="9">
        <v>1938203142</v>
      </c>
      <c r="G121" s="9">
        <v>439410802.85000002</v>
      </c>
      <c r="H121" s="5">
        <v>7100</v>
      </c>
      <c r="I121" s="8" t="s">
        <v>154</v>
      </c>
      <c r="J121" s="9">
        <v>2450486842</v>
      </c>
      <c r="K121" s="9">
        <v>2409360131.4400001</v>
      </c>
      <c r="L121" s="9">
        <v>1508122633.02</v>
      </c>
      <c r="M121" s="5">
        <v>7111</v>
      </c>
      <c r="N121" s="8" t="s">
        <v>155</v>
      </c>
      <c r="O121" s="6">
        <v>1938203142</v>
      </c>
      <c r="P121" s="7">
        <v>1938203142</v>
      </c>
      <c r="Q121" s="7">
        <v>439410802.85000002</v>
      </c>
      <c r="R121" s="21" t="s">
        <v>180</v>
      </c>
      <c r="S121" s="173"/>
      <c r="T121" s="180"/>
      <c r="U121" s="180"/>
      <c r="V121" s="181"/>
      <c r="W121" s="179"/>
      <c r="X121" s="179"/>
      <c r="Y121" s="179"/>
      <c r="Z121" s="77"/>
      <c r="AA121" s="77"/>
    </row>
    <row r="122" spans="1:27">
      <c r="A122" s="158"/>
      <c r="B122" s="10"/>
      <c r="C122" s="12"/>
      <c r="D122" s="12"/>
      <c r="E122" s="12"/>
      <c r="F122" s="12"/>
      <c r="G122" s="12"/>
      <c r="H122" s="12"/>
      <c r="I122" s="12"/>
      <c r="J122" s="13"/>
      <c r="K122" s="13"/>
      <c r="L122" s="13"/>
      <c r="M122" s="12"/>
      <c r="N122" s="12"/>
      <c r="O122" s="13"/>
      <c r="P122" s="13"/>
      <c r="Q122" s="13"/>
      <c r="R122" s="34"/>
      <c r="S122" s="93"/>
      <c r="T122" s="10"/>
      <c r="U122" s="10"/>
      <c r="V122" s="10"/>
      <c r="W122" s="12"/>
      <c r="X122" s="12"/>
      <c r="Y122" s="10"/>
    </row>
    <row r="123" spans="1:27" ht="46.5" customHeight="1">
      <c r="A123" s="158"/>
      <c r="B123" s="146" t="s">
        <v>156</v>
      </c>
      <c r="C123" s="146">
        <v>1000</v>
      </c>
      <c r="D123" s="146" t="s">
        <v>157</v>
      </c>
      <c r="E123" s="152">
        <v>200784102</v>
      </c>
      <c r="F123" s="152">
        <v>200784102</v>
      </c>
      <c r="G123" s="152">
        <v>76802993.400000006</v>
      </c>
      <c r="H123" s="5">
        <v>1100</v>
      </c>
      <c r="I123" s="8" t="s">
        <v>27</v>
      </c>
      <c r="J123" s="9">
        <v>67040621</v>
      </c>
      <c r="K123" s="9">
        <v>67040621</v>
      </c>
      <c r="L123" s="9">
        <v>44854339.409999996</v>
      </c>
      <c r="M123" s="5">
        <v>1131</v>
      </c>
      <c r="N123" s="8" t="s">
        <v>28</v>
      </c>
      <c r="O123" s="6">
        <v>64898950</v>
      </c>
      <c r="P123" s="7">
        <v>64898950</v>
      </c>
      <c r="Q123" s="7">
        <v>29140296.660000004</v>
      </c>
      <c r="R123" s="204" t="s">
        <v>180</v>
      </c>
      <c r="S123" s="196" t="s">
        <v>233</v>
      </c>
      <c r="T123" s="197"/>
      <c r="U123" s="180" t="s">
        <v>234</v>
      </c>
      <c r="V123" s="173" t="s">
        <v>235</v>
      </c>
      <c r="W123" s="185" t="s">
        <v>177</v>
      </c>
      <c r="X123" s="185" t="s">
        <v>177</v>
      </c>
      <c r="Y123" s="185" t="s">
        <v>176</v>
      </c>
    </row>
    <row r="124" spans="1:27" ht="60" customHeight="1">
      <c r="A124" s="158"/>
      <c r="B124" s="147"/>
      <c r="C124" s="147"/>
      <c r="D124" s="147"/>
      <c r="E124" s="153"/>
      <c r="F124" s="153"/>
      <c r="G124" s="153"/>
      <c r="H124" s="5">
        <v>1200</v>
      </c>
      <c r="I124" s="8" t="s">
        <v>29</v>
      </c>
      <c r="J124" s="9">
        <v>450000</v>
      </c>
      <c r="K124" s="9">
        <v>450000</v>
      </c>
      <c r="L124" s="9">
        <v>216000</v>
      </c>
      <c r="M124" s="5">
        <v>1231</v>
      </c>
      <c r="N124" s="8" t="s">
        <v>30</v>
      </c>
      <c r="O124" s="6">
        <v>450000</v>
      </c>
      <c r="P124" s="7">
        <v>450000</v>
      </c>
      <c r="Q124" s="7">
        <v>14400</v>
      </c>
      <c r="R124" s="205"/>
      <c r="S124" s="198"/>
      <c r="T124" s="199"/>
      <c r="U124" s="183"/>
      <c r="V124" s="173"/>
      <c r="W124" s="186"/>
      <c r="X124" s="186"/>
      <c r="Y124" s="186"/>
    </row>
    <row r="125" spans="1:27" ht="30" customHeight="1">
      <c r="A125" s="158"/>
      <c r="B125" s="147"/>
      <c r="C125" s="147"/>
      <c r="D125" s="147"/>
      <c r="E125" s="153"/>
      <c r="F125" s="153"/>
      <c r="G125" s="153"/>
      <c r="H125" s="146">
        <v>1300</v>
      </c>
      <c r="I125" s="149" t="s">
        <v>31</v>
      </c>
      <c r="J125" s="152">
        <v>22516794</v>
      </c>
      <c r="K125" s="152">
        <v>22516794</v>
      </c>
      <c r="L125" s="152">
        <v>5804020.1200000001</v>
      </c>
      <c r="M125" s="5">
        <v>1321</v>
      </c>
      <c r="N125" s="8" t="s">
        <v>32</v>
      </c>
      <c r="O125" s="6">
        <v>7430814</v>
      </c>
      <c r="P125" s="7">
        <v>7430814</v>
      </c>
      <c r="Q125" s="7">
        <v>2515950.2000000002</v>
      </c>
      <c r="R125" s="205"/>
      <c r="S125" s="198"/>
      <c r="T125" s="199"/>
      <c r="U125" s="183"/>
      <c r="V125" s="173"/>
      <c r="W125" s="186"/>
      <c r="X125" s="186"/>
      <c r="Y125" s="186"/>
    </row>
    <row r="126" spans="1:27" ht="47.25" customHeight="1">
      <c r="A126" s="158"/>
      <c r="B126" s="147"/>
      <c r="C126" s="147"/>
      <c r="D126" s="147"/>
      <c r="E126" s="153"/>
      <c r="F126" s="153"/>
      <c r="G126" s="153"/>
      <c r="H126" s="148"/>
      <c r="I126" s="151"/>
      <c r="J126" s="154"/>
      <c r="K126" s="154"/>
      <c r="L126" s="154"/>
      <c r="M126" s="5">
        <v>1323</v>
      </c>
      <c r="N126" s="8" t="s">
        <v>33</v>
      </c>
      <c r="O126" s="6">
        <v>13861620</v>
      </c>
      <c r="P126" s="7">
        <v>13861620</v>
      </c>
      <c r="Q126" s="7">
        <v>86124.540000000008</v>
      </c>
      <c r="R126" s="205"/>
      <c r="S126" s="198"/>
      <c r="T126" s="199"/>
      <c r="U126" s="183"/>
      <c r="V126" s="173"/>
      <c r="W126" s="186"/>
      <c r="X126" s="186"/>
      <c r="Y126" s="186"/>
    </row>
    <row r="127" spans="1:27" ht="45" customHeight="1">
      <c r="A127" s="158"/>
      <c r="B127" s="147"/>
      <c r="C127" s="147"/>
      <c r="D127" s="147"/>
      <c r="E127" s="153"/>
      <c r="F127" s="153"/>
      <c r="G127" s="153"/>
      <c r="H127" s="146">
        <v>1400</v>
      </c>
      <c r="I127" s="149" t="s">
        <v>34</v>
      </c>
      <c r="J127" s="152">
        <v>35090355</v>
      </c>
      <c r="K127" s="152">
        <v>35090355</v>
      </c>
      <c r="L127" s="152">
        <v>22398179.48</v>
      </c>
      <c r="M127" s="5">
        <v>1412</v>
      </c>
      <c r="N127" s="8" t="s">
        <v>35</v>
      </c>
      <c r="O127" s="6">
        <v>12799585</v>
      </c>
      <c r="P127" s="7">
        <v>12299585</v>
      </c>
      <c r="Q127" s="7">
        <v>4410919.96</v>
      </c>
      <c r="R127" s="205"/>
      <c r="S127" s="198"/>
      <c r="T127" s="199"/>
      <c r="U127" s="183"/>
      <c r="V127" s="173"/>
      <c r="W127" s="186"/>
      <c r="X127" s="186"/>
      <c r="Y127" s="186"/>
    </row>
    <row r="128" spans="1:27" ht="60" customHeight="1">
      <c r="A128" s="158"/>
      <c r="B128" s="147"/>
      <c r="C128" s="147"/>
      <c r="D128" s="147"/>
      <c r="E128" s="153"/>
      <c r="F128" s="153"/>
      <c r="G128" s="153"/>
      <c r="H128" s="147"/>
      <c r="I128" s="150"/>
      <c r="J128" s="153"/>
      <c r="K128" s="153"/>
      <c r="L128" s="153"/>
      <c r="M128" s="5">
        <v>1422</v>
      </c>
      <c r="N128" s="8" t="s">
        <v>36</v>
      </c>
      <c r="O128" s="6">
        <v>7911352</v>
      </c>
      <c r="P128" s="7">
        <v>7911352</v>
      </c>
      <c r="Q128" s="7">
        <v>2517413.6</v>
      </c>
      <c r="R128" s="205"/>
      <c r="S128" s="198"/>
      <c r="T128" s="199"/>
      <c r="U128" s="183"/>
      <c r="V128" s="173"/>
      <c r="W128" s="186"/>
      <c r="X128" s="186"/>
      <c r="Y128" s="186"/>
    </row>
    <row r="129" spans="1:25" ht="105" customHeight="1">
      <c r="A129" s="158"/>
      <c r="B129" s="147"/>
      <c r="C129" s="147"/>
      <c r="D129" s="147"/>
      <c r="E129" s="153"/>
      <c r="F129" s="153"/>
      <c r="G129" s="153"/>
      <c r="H129" s="147"/>
      <c r="I129" s="150"/>
      <c r="J129" s="153"/>
      <c r="K129" s="153"/>
      <c r="L129" s="153"/>
      <c r="M129" s="5">
        <v>1431</v>
      </c>
      <c r="N129" s="8" t="s">
        <v>37</v>
      </c>
      <c r="O129" s="6">
        <v>8998002</v>
      </c>
      <c r="P129" s="7">
        <v>9498002</v>
      </c>
      <c r="Q129" s="7">
        <v>3151379.57</v>
      </c>
      <c r="R129" s="205"/>
      <c r="S129" s="198"/>
      <c r="T129" s="199"/>
      <c r="U129" s="183"/>
      <c r="V129" s="173"/>
      <c r="W129" s="186"/>
      <c r="X129" s="186"/>
      <c r="Y129" s="186"/>
    </row>
    <row r="130" spans="1:25" ht="45" customHeight="1">
      <c r="A130" s="158"/>
      <c r="B130" s="147"/>
      <c r="C130" s="147"/>
      <c r="D130" s="147"/>
      <c r="E130" s="153"/>
      <c r="F130" s="153"/>
      <c r="G130" s="153"/>
      <c r="H130" s="148"/>
      <c r="I130" s="151"/>
      <c r="J130" s="154"/>
      <c r="K130" s="154"/>
      <c r="L130" s="154"/>
      <c r="M130" s="5">
        <v>1441</v>
      </c>
      <c r="N130" s="8" t="s">
        <v>38</v>
      </c>
      <c r="O130" s="6">
        <v>4681416</v>
      </c>
      <c r="P130" s="7">
        <v>4681416</v>
      </c>
      <c r="Q130" s="7">
        <v>642308.74</v>
      </c>
      <c r="R130" s="205"/>
      <c r="S130" s="198"/>
      <c r="T130" s="199"/>
      <c r="U130" s="183"/>
      <c r="V130" s="173"/>
      <c r="W130" s="186"/>
      <c r="X130" s="186"/>
      <c r="Y130" s="186"/>
    </row>
    <row r="131" spans="1:25" ht="45" customHeight="1">
      <c r="A131" s="158"/>
      <c r="B131" s="147"/>
      <c r="C131" s="147"/>
      <c r="D131" s="147"/>
      <c r="E131" s="153"/>
      <c r="F131" s="153"/>
      <c r="G131" s="153"/>
      <c r="H131" s="146">
        <v>1500</v>
      </c>
      <c r="I131" s="149" t="s">
        <v>39</v>
      </c>
      <c r="J131" s="152">
        <v>81238761</v>
      </c>
      <c r="K131" s="152">
        <v>81238761</v>
      </c>
      <c r="L131" s="152">
        <v>53716180.369999997</v>
      </c>
      <c r="M131" s="5">
        <v>1511</v>
      </c>
      <c r="N131" s="8" t="s">
        <v>40</v>
      </c>
      <c r="O131" s="6">
        <v>7189588</v>
      </c>
      <c r="P131" s="7">
        <v>7189588</v>
      </c>
      <c r="Q131" s="7">
        <v>3112772.81</v>
      </c>
      <c r="R131" s="205"/>
      <c r="S131" s="198"/>
      <c r="T131" s="199"/>
      <c r="U131" s="183"/>
      <c r="V131" s="173"/>
      <c r="W131" s="186"/>
      <c r="X131" s="186"/>
      <c r="Y131" s="186"/>
    </row>
    <row r="132" spans="1:25" ht="75" customHeight="1">
      <c r="A132" s="158"/>
      <c r="B132" s="147"/>
      <c r="C132" s="147"/>
      <c r="D132" s="147"/>
      <c r="E132" s="153"/>
      <c r="F132" s="153"/>
      <c r="G132" s="153"/>
      <c r="H132" s="147"/>
      <c r="I132" s="150"/>
      <c r="J132" s="153"/>
      <c r="K132" s="153"/>
      <c r="L132" s="153"/>
      <c r="M132" s="5">
        <v>1521</v>
      </c>
      <c r="N132" s="8" t="s">
        <v>41</v>
      </c>
      <c r="O132" s="6">
        <v>1000000</v>
      </c>
      <c r="P132" s="7">
        <v>1000000</v>
      </c>
      <c r="Q132" s="7">
        <v>0</v>
      </c>
      <c r="R132" s="205"/>
      <c r="S132" s="198"/>
      <c r="T132" s="199"/>
      <c r="U132" s="183"/>
      <c r="V132" s="173"/>
      <c r="W132" s="186"/>
      <c r="X132" s="186"/>
      <c r="Y132" s="186"/>
    </row>
    <row r="133" spans="1:25" ht="45" customHeight="1">
      <c r="A133" s="158"/>
      <c r="B133" s="147"/>
      <c r="C133" s="147"/>
      <c r="D133" s="147"/>
      <c r="E133" s="153"/>
      <c r="F133" s="153"/>
      <c r="G133" s="153"/>
      <c r="H133" s="147"/>
      <c r="I133" s="150"/>
      <c r="J133" s="153"/>
      <c r="K133" s="153"/>
      <c r="L133" s="153"/>
      <c r="M133" s="5">
        <v>1531</v>
      </c>
      <c r="N133" s="8" t="s">
        <v>42</v>
      </c>
      <c r="O133" s="6">
        <v>700774</v>
      </c>
      <c r="P133" s="7">
        <v>700774</v>
      </c>
      <c r="Q133" s="7">
        <v>661399.37</v>
      </c>
      <c r="R133" s="205"/>
      <c r="S133" s="198"/>
      <c r="T133" s="199"/>
      <c r="U133" s="183"/>
      <c r="V133" s="173"/>
      <c r="W133" s="186"/>
      <c r="X133" s="186"/>
      <c r="Y133" s="186"/>
    </row>
    <row r="134" spans="1:25" ht="15" customHeight="1">
      <c r="A134" s="158"/>
      <c r="B134" s="147"/>
      <c r="C134" s="147"/>
      <c r="D134" s="147"/>
      <c r="E134" s="153"/>
      <c r="F134" s="153"/>
      <c r="G134" s="153"/>
      <c r="H134" s="147"/>
      <c r="I134" s="150"/>
      <c r="J134" s="153"/>
      <c r="K134" s="153"/>
      <c r="L134" s="153"/>
      <c r="M134" s="5">
        <v>1541</v>
      </c>
      <c r="N134" s="8" t="s">
        <v>43</v>
      </c>
      <c r="O134" s="6">
        <v>7113040</v>
      </c>
      <c r="P134" s="7">
        <v>7113040</v>
      </c>
      <c r="Q134" s="7">
        <v>778693.5</v>
      </c>
      <c r="R134" s="205"/>
      <c r="S134" s="198"/>
      <c r="T134" s="199"/>
      <c r="U134" s="183"/>
      <c r="V134" s="173"/>
      <c r="W134" s="186"/>
      <c r="X134" s="186"/>
      <c r="Y134" s="186"/>
    </row>
    <row r="135" spans="1:25" ht="75" customHeight="1">
      <c r="A135" s="158"/>
      <c r="B135" s="147"/>
      <c r="C135" s="147"/>
      <c r="D135" s="147"/>
      <c r="E135" s="153"/>
      <c r="F135" s="153"/>
      <c r="G135" s="153"/>
      <c r="H135" s="147"/>
      <c r="I135" s="150"/>
      <c r="J135" s="153"/>
      <c r="K135" s="153"/>
      <c r="L135" s="153"/>
      <c r="M135" s="5">
        <v>1542</v>
      </c>
      <c r="N135" s="8" t="s">
        <v>44</v>
      </c>
      <c r="O135" s="6">
        <v>540004</v>
      </c>
      <c r="P135" s="7">
        <v>540004</v>
      </c>
      <c r="Q135" s="7">
        <v>84932.4</v>
      </c>
      <c r="R135" s="205"/>
      <c r="S135" s="198"/>
      <c r="T135" s="199"/>
      <c r="U135" s="183"/>
      <c r="V135" s="173"/>
      <c r="W135" s="186"/>
      <c r="X135" s="186"/>
      <c r="Y135" s="186"/>
    </row>
    <row r="136" spans="1:25" ht="120" customHeight="1">
      <c r="A136" s="158"/>
      <c r="B136" s="147"/>
      <c r="C136" s="147"/>
      <c r="D136" s="147"/>
      <c r="E136" s="153"/>
      <c r="F136" s="153"/>
      <c r="G136" s="153"/>
      <c r="H136" s="147"/>
      <c r="I136" s="150"/>
      <c r="J136" s="153"/>
      <c r="K136" s="153"/>
      <c r="L136" s="153"/>
      <c r="M136" s="5">
        <v>1544</v>
      </c>
      <c r="N136" s="8" t="s">
        <v>45</v>
      </c>
      <c r="O136" s="6">
        <v>14715987</v>
      </c>
      <c r="P136" s="7">
        <v>14715987</v>
      </c>
      <c r="Q136" s="7">
        <v>8821852.4800000004</v>
      </c>
      <c r="R136" s="205"/>
      <c r="S136" s="198"/>
      <c r="T136" s="199"/>
      <c r="U136" s="183"/>
      <c r="V136" s="173"/>
      <c r="W136" s="186"/>
      <c r="X136" s="186"/>
      <c r="Y136" s="186"/>
    </row>
    <row r="137" spans="1:25" ht="90" customHeight="1">
      <c r="A137" s="158"/>
      <c r="B137" s="147"/>
      <c r="C137" s="147"/>
      <c r="D137" s="147"/>
      <c r="E137" s="153"/>
      <c r="F137" s="153"/>
      <c r="G137" s="153"/>
      <c r="H137" s="147"/>
      <c r="I137" s="150"/>
      <c r="J137" s="153"/>
      <c r="K137" s="153"/>
      <c r="L137" s="153"/>
      <c r="M137" s="5">
        <v>1545</v>
      </c>
      <c r="N137" s="8" t="s">
        <v>46</v>
      </c>
      <c r="O137" s="6">
        <v>1400005</v>
      </c>
      <c r="P137" s="7">
        <v>1400005</v>
      </c>
      <c r="Q137" s="7">
        <v>185405.71000000002</v>
      </c>
      <c r="R137" s="205"/>
      <c r="S137" s="198"/>
      <c r="T137" s="199"/>
      <c r="U137" s="183"/>
      <c r="V137" s="173"/>
      <c r="W137" s="186"/>
      <c r="X137" s="186"/>
      <c r="Y137" s="186"/>
    </row>
    <row r="138" spans="1:25" ht="30" customHeight="1">
      <c r="A138" s="158"/>
      <c r="B138" s="147"/>
      <c r="C138" s="147"/>
      <c r="D138" s="147"/>
      <c r="E138" s="153"/>
      <c r="F138" s="153"/>
      <c r="G138" s="153"/>
      <c r="H138" s="147"/>
      <c r="I138" s="150"/>
      <c r="J138" s="153"/>
      <c r="K138" s="153"/>
      <c r="L138" s="153"/>
      <c r="M138" s="5">
        <v>1547</v>
      </c>
      <c r="N138" s="8" t="s">
        <v>47</v>
      </c>
      <c r="O138" s="6">
        <v>1400000</v>
      </c>
      <c r="P138" s="7">
        <v>1400000</v>
      </c>
      <c r="Q138" s="7">
        <v>40000</v>
      </c>
      <c r="R138" s="205"/>
      <c r="S138" s="198"/>
      <c r="T138" s="199"/>
      <c r="U138" s="183"/>
      <c r="V138" s="173"/>
      <c r="W138" s="186"/>
      <c r="X138" s="186"/>
      <c r="Y138" s="186"/>
    </row>
    <row r="139" spans="1:25" ht="45" customHeight="1">
      <c r="A139" s="158"/>
      <c r="B139" s="147"/>
      <c r="C139" s="147"/>
      <c r="D139" s="147"/>
      <c r="E139" s="153"/>
      <c r="F139" s="153"/>
      <c r="G139" s="153"/>
      <c r="H139" s="147"/>
      <c r="I139" s="150"/>
      <c r="J139" s="153"/>
      <c r="K139" s="153"/>
      <c r="L139" s="153"/>
      <c r="M139" s="5">
        <v>1548</v>
      </c>
      <c r="N139" s="8" t="s">
        <v>48</v>
      </c>
      <c r="O139" s="6">
        <v>305593</v>
      </c>
      <c r="P139" s="7">
        <v>305593</v>
      </c>
      <c r="Q139" s="7">
        <v>48707.16</v>
      </c>
      <c r="R139" s="205"/>
      <c r="S139" s="198"/>
      <c r="T139" s="199"/>
      <c r="U139" s="183"/>
      <c r="V139" s="173"/>
      <c r="W139" s="186"/>
      <c r="X139" s="186"/>
      <c r="Y139" s="186"/>
    </row>
    <row r="140" spans="1:25" ht="30" customHeight="1">
      <c r="A140" s="158"/>
      <c r="B140" s="147"/>
      <c r="C140" s="147"/>
      <c r="D140" s="147"/>
      <c r="E140" s="153"/>
      <c r="F140" s="153"/>
      <c r="G140" s="153"/>
      <c r="H140" s="147"/>
      <c r="I140" s="150"/>
      <c r="J140" s="153"/>
      <c r="K140" s="153"/>
      <c r="L140" s="153"/>
      <c r="M140" s="5">
        <v>1549</v>
      </c>
      <c r="N140" s="8" t="s">
        <v>49</v>
      </c>
      <c r="O140" s="6">
        <v>345000</v>
      </c>
      <c r="P140" s="7">
        <v>345000</v>
      </c>
      <c r="Q140" s="7">
        <v>345000</v>
      </c>
      <c r="R140" s="205"/>
      <c r="S140" s="198"/>
      <c r="T140" s="199"/>
      <c r="U140" s="183"/>
      <c r="V140" s="173"/>
      <c r="W140" s="186"/>
      <c r="X140" s="186"/>
      <c r="Y140" s="186"/>
    </row>
    <row r="141" spans="1:25" ht="180" customHeight="1">
      <c r="A141" s="158"/>
      <c r="B141" s="147"/>
      <c r="C141" s="148"/>
      <c r="D141" s="148"/>
      <c r="E141" s="154"/>
      <c r="F141" s="154"/>
      <c r="G141" s="154"/>
      <c r="H141" s="148"/>
      <c r="I141" s="151"/>
      <c r="J141" s="154"/>
      <c r="K141" s="154"/>
      <c r="L141" s="154"/>
      <c r="M141" s="5">
        <v>1591</v>
      </c>
      <c r="N141" s="8" t="s">
        <v>50</v>
      </c>
      <c r="O141" s="6">
        <v>45042372</v>
      </c>
      <c r="P141" s="7">
        <v>45042372</v>
      </c>
      <c r="Q141" s="7">
        <v>20245436.699999999</v>
      </c>
      <c r="R141" s="206"/>
      <c r="S141" s="198"/>
      <c r="T141" s="199"/>
      <c r="U141" s="183"/>
      <c r="V141" s="173"/>
      <c r="W141" s="186"/>
      <c r="X141" s="186"/>
      <c r="Y141" s="186"/>
    </row>
    <row r="142" spans="1:25" ht="60" customHeight="1">
      <c r="A142" s="158"/>
      <c r="B142" s="147"/>
      <c r="C142" s="146">
        <v>2000</v>
      </c>
      <c r="D142" s="146" t="s">
        <v>51</v>
      </c>
      <c r="E142" s="152">
        <v>13070415</v>
      </c>
      <c r="F142" s="152">
        <v>12321570</v>
      </c>
      <c r="G142" s="152">
        <v>988096.87000000011</v>
      </c>
      <c r="H142" s="146">
        <v>2100</v>
      </c>
      <c r="I142" s="149" t="s">
        <v>52</v>
      </c>
      <c r="J142" s="152">
        <v>6013288</v>
      </c>
      <c r="K142" s="152">
        <v>5758762</v>
      </c>
      <c r="L142" s="152">
        <v>1319045.4099999999</v>
      </c>
      <c r="M142" s="5">
        <v>2111</v>
      </c>
      <c r="N142" s="8" t="s">
        <v>53</v>
      </c>
      <c r="O142" s="6">
        <v>2628010</v>
      </c>
      <c r="P142" s="7">
        <v>2628010</v>
      </c>
      <c r="Q142" s="28">
        <v>400051.07</v>
      </c>
      <c r="R142" s="204" t="s">
        <v>180</v>
      </c>
      <c r="S142" s="198"/>
      <c r="T142" s="199"/>
      <c r="U142" s="183"/>
      <c r="V142" s="173"/>
      <c r="W142" s="186"/>
      <c r="X142" s="186"/>
      <c r="Y142" s="186"/>
    </row>
    <row r="143" spans="1:25" ht="60" customHeight="1">
      <c r="A143" s="158"/>
      <c r="B143" s="147"/>
      <c r="C143" s="147"/>
      <c r="D143" s="147"/>
      <c r="E143" s="153"/>
      <c r="F143" s="153"/>
      <c r="G143" s="153"/>
      <c r="H143" s="147"/>
      <c r="I143" s="150"/>
      <c r="J143" s="153"/>
      <c r="K143" s="153"/>
      <c r="L143" s="153"/>
      <c r="M143" s="5">
        <v>2121</v>
      </c>
      <c r="N143" s="8" t="s">
        <v>54</v>
      </c>
      <c r="O143" s="6">
        <v>81211</v>
      </c>
      <c r="P143" s="7">
        <v>81211</v>
      </c>
      <c r="Q143" s="28">
        <v>0</v>
      </c>
      <c r="R143" s="203"/>
      <c r="S143" s="198"/>
      <c r="T143" s="199"/>
      <c r="U143" s="183"/>
      <c r="V143" s="173"/>
      <c r="W143" s="186"/>
      <c r="X143" s="186"/>
      <c r="Y143" s="186"/>
    </row>
    <row r="144" spans="1:25" ht="45" customHeight="1">
      <c r="A144" s="158"/>
      <c r="B144" s="147"/>
      <c r="C144" s="147"/>
      <c r="D144" s="147"/>
      <c r="E144" s="153"/>
      <c r="F144" s="153"/>
      <c r="G144" s="153"/>
      <c r="H144" s="147"/>
      <c r="I144" s="150"/>
      <c r="J144" s="153"/>
      <c r="K144" s="153"/>
      <c r="L144" s="153"/>
      <c r="M144" s="5">
        <v>2131</v>
      </c>
      <c r="N144" s="8" t="s">
        <v>55</v>
      </c>
      <c r="O144" s="6">
        <v>30100</v>
      </c>
      <c r="P144" s="7">
        <v>30100</v>
      </c>
      <c r="Q144" s="28">
        <v>0</v>
      </c>
      <c r="R144" s="203"/>
      <c r="S144" s="198"/>
      <c r="T144" s="199"/>
      <c r="U144" s="183"/>
      <c r="V144" s="173"/>
      <c r="W144" s="186"/>
      <c r="X144" s="186"/>
      <c r="Y144" s="186"/>
    </row>
    <row r="145" spans="1:25" ht="90" customHeight="1">
      <c r="A145" s="158"/>
      <c r="B145" s="147"/>
      <c r="C145" s="147"/>
      <c r="D145" s="147"/>
      <c r="E145" s="153"/>
      <c r="F145" s="153"/>
      <c r="G145" s="153"/>
      <c r="H145" s="147"/>
      <c r="I145" s="150"/>
      <c r="J145" s="153"/>
      <c r="K145" s="153"/>
      <c r="L145" s="153"/>
      <c r="M145" s="5">
        <v>2141</v>
      </c>
      <c r="N145" s="8" t="s">
        <v>56</v>
      </c>
      <c r="O145" s="6">
        <v>1959500</v>
      </c>
      <c r="P145" s="7">
        <v>1959500</v>
      </c>
      <c r="Q145" s="28">
        <v>0</v>
      </c>
      <c r="R145" s="203"/>
      <c r="S145" s="198"/>
      <c r="T145" s="199"/>
      <c r="U145" s="183"/>
      <c r="V145" s="173"/>
      <c r="W145" s="186"/>
      <c r="X145" s="186"/>
      <c r="Y145" s="186"/>
    </row>
    <row r="146" spans="1:25" ht="45" customHeight="1">
      <c r="A146" s="158"/>
      <c r="B146" s="147"/>
      <c r="C146" s="147"/>
      <c r="D146" s="147"/>
      <c r="E146" s="153"/>
      <c r="F146" s="153"/>
      <c r="G146" s="153"/>
      <c r="H146" s="147"/>
      <c r="I146" s="150"/>
      <c r="J146" s="153"/>
      <c r="K146" s="153"/>
      <c r="L146" s="153"/>
      <c r="M146" s="5">
        <v>2151</v>
      </c>
      <c r="N146" s="8" t="s">
        <v>57</v>
      </c>
      <c r="O146" s="6">
        <v>856780</v>
      </c>
      <c r="P146" s="7">
        <v>107935</v>
      </c>
      <c r="Q146" s="28">
        <v>26300.5</v>
      </c>
      <c r="R146" s="203"/>
      <c r="S146" s="198"/>
      <c r="T146" s="199"/>
      <c r="U146" s="183"/>
      <c r="V146" s="173"/>
      <c r="W146" s="186"/>
      <c r="X146" s="186"/>
      <c r="Y146" s="186"/>
    </row>
    <row r="147" spans="1:25" ht="30" customHeight="1">
      <c r="A147" s="158"/>
      <c r="B147" s="147"/>
      <c r="C147" s="147"/>
      <c r="D147" s="147"/>
      <c r="E147" s="153"/>
      <c r="F147" s="153"/>
      <c r="G147" s="153"/>
      <c r="H147" s="147"/>
      <c r="I147" s="150"/>
      <c r="J147" s="153"/>
      <c r="K147" s="153"/>
      <c r="L147" s="153"/>
      <c r="M147" s="5">
        <v>2161</v>
      </c>
      <c r="N147" s="8" t="s">
        <v>58</v>
      </c>
      <c r="O147" s="6">
        <v>51329</v>
      </c>
      <c r="P147" s="7">
        <v>51329</v>
      </c>
      <c r="Q147" s="28">
        <v>31323.74</v>
      </c>
      <c r="R147" s="203"/>
      <c r="S147" s="198"/>
      <c r="T147" s="199"/>
      <c r="U147" s="183"/>
      <c r="V147" s="173"/>
      <c r="W147" s="186"/>
      <c r="X147" s="186"/>
      <c r="Y147" s="186"/>
    </row>
    <row r="148" spans="1:25" ht="45" customHeight="1">
      <c r="A148" s="158"/>
      <c r="B148" s="147"/>
      <c r="C148" s="147"/>
      <c r="D148" s="147"/>
      <c r="E148" s="153"/>
      <c r="F148" s="153"/>
      <c r="G148" s="153"/>
      <c r="H148" s="148"/>
      <c r="I148" s="151"/>
      <c r="J148" s="154"/>
      <c r="K148" s="154"/>
      <c r="L148" s="154"/>
      <c r="M148" s="5">
        <v>2171</v>
      </c>
      <c r="N148" s="8" t="s">
        <v>59</v>
      </c>
      <c r="O148" s="6">
        <v>6650</v>
      </c>
      <c r="P148" s="7">
        <v>6650</v>
      </c>
      <c r="Q148" s="28">
        <v>0</v>
      </c>
      <c r="R148" s="203"/>
      <c r="S148" s="198"/>
      <c r="T148" s="199"/>
      <c r="U148" s="183"/>
      <c r="V148" s="173"/>
      <c r="W148" s="186"/>
      <c r="X148" s="186"/>
      <c r="Y148" s="186"/>
    </row>
    <row r="149" spans="1:25" ht="60" customHeight="1">
      <c r="A149" s="158"/>
      <c r="B149" s="147"/>
      <c r="C149" s="147"/>
      <c r="D149" s="147"/>
      <c r="E149" s="153"/>
      <c r="F149" s="153"/>
      <c r="G149" s="153"/>
      <c r="H149" s="146">
        <v>2200</v>
      </c>
      <c r="I149" s="149" t="s">
        <v>60</v>
      </c>
      <c r="J149" s="152">
        <v>588376</v>
      </c>
      <c r="K149" s="152">
        <v>933367.1</v>
      </c>
      <c r="L149" s="152">
        <v>206370.9</v>
      </c>
      <c r="M149" s="5">
        <v>2211</v>
      </c>
      <c r="N149" s="8" t="s">
        <v>61</v>
      </c>
      <c r="O149" s="6">
        <v>467400</v>
      </c>
      <c r="P149" s="7">
        <v>467400</v>
      </c>
      <c r="Q149" s="28">
        <v>54744.95</v>
      </c>
      <c r="R149" s="203"/>
      <c r="S149" s="198"/>
      <c r="T149" s="199"/>
      <c r="U149" s="183"/>
      <c r="V149" s="173"/>
      <c r="W149" s="186"/>
      <c r="X149" s="186"/>
      <c r="Y149" s="186"/>
    </row>
    <row r="150" spans="1:25" ht="45" customHeight="1">
      <c r="A150" s="158"/>
      <c r="B150" s="147"/>
      <c r="C150" s="147"/>
      <c r="D150" s="147"/>
      <c r="E150" s="153"/>
      <c r="F150" s="153"/>
      <c r="G150" s="153"/>
      <c r="H150" s="148"/>
      <c r="I150" s="151"/>
      <c r="J150" s="154"/>
      <c r="K150" s="154"/>
      <c r="L150" s="154"/>
      <c r="M150" s="5">
        <v>2231</v>
      </c>
      <c r="N150" s="8" t="s">
        <v>62</v>
      </c>
      <c r="O150" s="6">
        <v>120976</v>
      </c>
      <c r="P150" s="7">
        <v>120976</v>
      </c>
      <c r="Q150" s="28">
        <v>3137.66</v>
      </c>
      <c r="R150" s="203"/>
      <c r="S150" s="198"/>
      <c r="T150" s="199"/>
      <c r="U150" s="183"/>
      <c r="V150" s="173"/>
      <c r="W150" s="186"/>
      <c r="X150" s="186"/>
      <c r="Y150" s="186"/>
    </row>
    <row r="151" spans="1:25" ht="60" customHeight="1">
      <c r="A151" s="158"/>
      <c r="B151" s="147"/>
      <c r="C151" s="147"/>
      <c r="D151" s="147"/>
      <c r="E151" s="153"/>
      <c r="F151" s="153"/>
      <c r="G151" s="153"/>
      <c r="H151" s="5">
        <v>2300</v>
      </c>
      <c r="I151" s="8" t="s">
        <v>63</v>
      </c>
      <c r="J151" s="9">
        <v>633</v>
      </c>
      <c r="K151" s="9">
        <v>633</v>
      </c>
      <c r="L151" s="9">
        <v>0</v>
      </c>
      <c r="M151" s="5">
        <v>2321</v>
      </c>
      <c r="N151" s="8" t="s">
        <v>64</v>
      </c>
      <c r="O151" s="6">
        <v>633</v>
      </c>
      <c r="P151" s="7">
        <v>633</v>
      </c>
      <c r="Q151" s="28">
        <v>0</v>
      </c>
      <c r="R151" s="203"/>
      <c r="S151" s="198"/>
      <c r="T151" s="199"/>
      <c r="U151" s="183"/>
      <c r="V151" s="173"/>
      <c r="W151" s="186"/>
      <c r="X151" s="186"/>
      <c r="Y151" s="186"/>
    </row>
    <row r="152" spans="1:25" ht="45" customHeight="1">
      <c r="A152" s="158"/>
      <c r="B152" s="147"/>
      <c r="C152" s="147"/>
      <c r="D152" s="147"/>
      <c r="E152" s="153"/>
      <c r="F152" s="153"/>
      <c r="G152" s="153"/>
      <c r="H152" s="146">
        <v>2400</v>
      </c>
      <c r="I152" s="149" t="s">
        <v>65</v>
      </c>
      <c r="J152" s="152">
        <v>930729</v>
      </c>
      <c r="K152" s="152">
        <v>1115729</v>
      </c>
      <c r="L152" s="152">
        <v>276259.90000000002</v>
      </c>
      <c r="M152" s="5">
        <v>2421</v>
      </c>
      <c r="N152" s="8" t="s">
        <v>66</v>
      </c>
      <c r="O152" s="6">
        <v>6300</v>
      </c>
      <c r="P152" s="7">
        <v>6300</v>
      </c>
      <c r="Q152" s="28">
        <v>0</v>
      </c>
      <c r="R152" s="203"/>
      <c r="S152" s="198"/>
      <c r="T152" s="199"/>
      <c r="U152" s="183"/>
      <c r="V152" s="173"/>
      <c r="W152" s="186"/>
      <c r="X152" s="186"/>
      <c r="Y152" s="186"/>
    </row>
    <row r="153" spans="1:25" ht="45" customHeight="1">
      <c r="A153" s="158"/>
      <c r="B153" s="147"/>
      <c r="C153" s="147"/>
      <c r="D153" s="147"/>
      <c r="E153" s="153"/>
      <c r="F153" s="153"/>
      <c r="G153" s="153"/>
      <c r="H153" s="147"/>
      <c r="I153" s="150"/>
      <c r="J153" s="153"/>
      <c r="K153" s="153"/>
      <c r="L153" s="153"/>
      <c r="M153" s="5">
        <v>2431</v>
      </c>
      <c r="N153" s="8" t="s">
        <v>67</v>
      </c>
      <c r="O153" s="6">
        <v>19215</v>
      </c>
      <c r="P153" s="7">
        <v>19215</v>
      </c>
      <c r="Q153" s="28">
        <v>0</v>
      </c>
      <c r="R153" s="203"/>
      <c r="S153" s="198"/>
      <c r="T153" s="199"/>
      <c r="U153" s="183"/>
      <c r="V153" s="173"/>
      <c r="W153" s="186"/>
      <c r="X153" s="186"/>
      <c r="Y153" s="186"/>
    </row>
    <row r="154" spans="1:25" ht="45" customHeight="1">
      <c r="A154" s="158"/>
      <c r="B154" s="147"/>
      <c r="C154" s="147"/>
      <c r="D154" s="147"/>
      <c r="E154" s="153"/>
      <c r="F154" s="153"/>
      <c r="G154" s="153"/>
      <c r="H154" s="147"/>
      <c r="I154" s="150"/>
      <c r="J154" s="153"/>
      <c r="K154" s="153"/>
      <c r="L154" s="153"/>
      <c r="M154" s="5">
        <v>2441</v>
      </c>
      <c r="N154" s="8" t="s">
        <v>68</v>
      </c>
      <c r="O154" s="6">
        <v>191045</v>
      </c>
      <c r="P154" s="7">
        <v>191045</v>
      </c>
      <c r="Q154" s="28">
        <v>8491</v>
      </c>
      <c r="R154" s="203"/>
      <c r="S154" s="198"/>
      <c r="T154" s="199"/>
      <c r="U154" s="183"/>
      <c r="V154" s="173"/>
      <c r="W154" s="186"/>
      <c r="X154" s="186"/>
      <c r="Y154" s="186"/>
    </row>
    <row r="155" spans="1:25" ht="30" customHeight="1">
      <c r="A155" s="158"/>
      <c r="B155" s="147"/>
      <c r="C155" s="147"/>
      <c r="D155" s="147"/>
      <c r="E155" s="153"/>
      <c r="F155" s="153"/>
      <c r="G155" s="153"/>
      <c r="H155" s="147"/>
      <c r="I155" s="150"/>
      <c r="J155" s="153"/>
      <c r="K155" s="153"/>
      <c r="L155" s="153"/>
      <c r="M155" s="5">
        <v>2461</v>
      </c>
      <c r="N155" s="8" t="s">
        <v>69</v>
      </c>
      <c r="O155" s="6">
        <v>382614</v>
      </c>
      <c r="P155" s="7">
        <v>382614</v>
      </c>
      <c r="Q155" s="28">
        <v>0</v>
      </c>
      <c r="R155" s="203"/>
      <c r="S155" s="198"/>
      <c r="T155" s="199"/>
      <c r="U155" s="183"/>
      <c r="V155" s="173"/>
      <c r="W155" s="186"/>
      <c r="X155" s="186"/>
      <c r="Y155" s="186"/>
    </row>
    <row r="156" spans="1:25" ht="45" customHeight="1">
      <c r="A156" s="158"/>
      <c r="B156" s="147"/>
      <c r="C156" s="147"/>
      <c r="D156" s="147"/>
      <c r="E156" s="153"/>
      <c r="F156" s="153"/>
      <c r="G156" s="153"/>
      <c r="H156" s="147"/>
      <c r="I156" s="150"/>
      <c r="J156" s="153"/>
      <c r="K156" s="153"/>
      <c r="L156" s="153"/>
      <c r="M156" s="5">
        <v>2471</v>
      </c>
      <c r="N156" s="8" t="s">
        <v>70</v>
      </c>
      <c r="O156" s="6">
        <v>125808</v>
      </c>
      <c r="P156" s="7">
        <v>125808</v>
      </c>
      <c r="Q156" s="28">
        <v>228.24</v>
      </c>
      <c r="R156" s="203"/>
      <c r="S156" s="198"/>
      <c r="T156" s="199"/>
      <c r="U156" s="183"/>
      <c r="V156" s="173"/>
      <c r="W156" s="186"/>
      <c r="X156" s="186"/>
      <c r="Y156" s="186"/>
    </row>
    <row r="157" spans="1:25" ht="45" customHeight="1">
      <c r="A157" s="158"/>
      <c r="B157" s="147"/>
      <c r="C157" s="147"/>
      <c r="D157" s="147"/>
      <c r="E157" s="153"/>
      <c r="F157" s="153"/>
      <c r="G157" s="153"/>
      <c r="H157" s="147"/>
      <c r="I157" s="150"/>
      <c r="J157" s="153"/>
      <c r="K157" s="153"/>
      <c r="L157" s="153"/>
      <c r="M157" s="5">
        <v>2481</v>
      </c>
      <c r="N157" s="8" t="s">
        <v>71</v>
      </c>
      <c r="O157" s="6">
        <v>10500</v>
      </c>
      <c r="P157" s="7">
        <v>10500</v>
      </c>
      <c r="Q157" s="28">
        <v>0</v>
      </c>
      <c r="R157" s="203"/>
      <c r="S157" s="198"/>
      <c r="T157" s="199"/>
      <c r="U157" s="183"/>
      <c r="V157" s="173"/>
      <c r="W157" s="186"/>
      <c r="X157" s="186"/>
      <c r="Y157" s="186"/>
    </row>
    <row r="158" spans="1:25" ht="60" customHeight="1">
      <c r="A158" s="158"/>
      <c r="B158" s="147"/>
      <c r="C158" s="147"/>
      <c r="D158" s="147"/>
      <c r="E158" s="153"/>
      <c r="F158" s="153"/>
      <c r="G158" s="153"/>
      <c r="H158" s="148"/>
      <c r="I158" s="151"/>
      <c r="J158" s="154"/>
      <c r="K158" s="154"/>
      <c r="L158" s="154"/>
      <c r="M158" s="5">
        <v>2491</v>
      </c>
      <c r="N158" s="8" t="s">
        <v>72</v>
      </c>
      <c r="O158" s="6">
        <v>195247</v>
      </c>
      <c r="P158" s="7">
        <v>195247</v>
      </c>
      <c r="Q158" s="28">
        <v>8530.99</v>
      </c>
      <c r="R158" s="203"/>
      <c r="S158" s="198"/>
      <c r="T158" s="199"/>
      <c r="U158" s="183"/>
      <c r="V158" s="173"/>
      <c r="W158" s="186"/>
      <c r="X158" s="186"/>
      <c r="Y158" s="186"/>
    </row>
    <row r="159" spans="1:25" ht="45" customHeight="1">
      <c r="A159" s="158"/>
      <c r="B159" s="147"/>
      <c r="C159" s="147"/>
      <c r="D159" s="147"/>
      <c r="E159" s="153"/>
      <c r="F159" s="153"/>
      <c r="G159" s="153"/>
      <c r="H159" s="146">
        <v>2500</v>
      </c>
      <c r="I159" s="149" t="s">
        <v>73</v>
      </c>
      <c r="J159" s="152">
        <v>318144</v>
      </c>
      <c r="K159" s="152">
        <v>188144</v>
      </c>
      <c r="L159" s="152">
        <v>75734.960000000006</v>
      </c>
      <c r="M159" s="5">
        <v>2511</v>
      </c>
      <c r="N159" s="8" t="s">
        <v>74</v>
      </c>
      <c r="O159" s="6">
        <v>21470</v>
      </c>
      <c r="P159" s="7">
        <v>21470</v>
      </c>
      <c r="Q159" s="28">
        <v>0</v>
      </c>
      <c r="R159" s="203"/>
      <c r="S159" s="198"/>
      <c r="T159" s="199"/>
      <c r="U159" s="183"/>
      <c r="V159" s="173"/>
      <c r="W159" s="186"/>
      <c r="X159" s="186"/>
      <c r="Y159" s="186"/>
    </row>
    <row r="160" spans="1:25" ht="45" customHeight="1">
      <c r="A160" s="158"/>
      <c r="B160" s="147"/>
      <c r="C160" s="147"/>
      <c r="D160" s="147"/>
      <c r="E160" s="153"/>
      <c r="F160" s="153"/>
      <c r="G160" s="153"/>
      <c r="H160" s="147"/>
      <c r="I160" s="150"/>
      <c r="J160" s="153"/>
      <c r="K160" s="153"/>
      <c r="L160" s="153"/>
      <c r="M160" s="5">
        <v>2531</v>
      </c>
      <c r="N160" s="8" t="s">
        <v>75</v>
      </c>
      <c r="O160" s="6">
        <v>170401</v>
      </c>
      <c r="P160" s="7">
        <v>170401</v>
      </c>
      <c r="Q160" s="28">
        <v>27552.5</v>
      </c>
      <c r="R160" s="203"/>
      <c r="S160" s="198"/>
      <c r="T160" s="199"/>
      <c r="U160" s="183"/>
      <c r="V160" s="173"/>
      <c r="W160" s="186"/>
      <c r="X160" s="186"/>
      <c r="Y160" s="186"/>
    </row>
    <row r="161" spans="1:25" ht="60" customHeight="1">
      <c r="A161" s="158"/>
      <c r="B161" s="147"/>
      <c r="C161" s="147"/>
      <c r="D161" s="147"/>
      <c r="E161" s="153"/>
      <c r="F161" s="153"/>
      <c r="G161" s="153"/>
      <c r="H161" s="147"/>
      <c r="I161" s="150"/>
      <c r="J161" s="153"/>
      <c r="K161" s="153"/>
      <c r="L161" s="153"/>
      <c r="M161" s="5">
        <v>2541</v>
      </c>
      <c r="N161" s="8" t="s">
        <v>76</v>
      </c>
      <c r="O161" s="6">
        <v>119475</v>
      </c>
      <c r="P161" s="7">
        <v>119475</v>
      </c>
      <c r="Q161" s="28">
        <v>7291.59</v>
      </c>
      <c r="R161" s="203"/>
      <c r="S161" s="198"/>
      <c r="T161" s="199"/>
      <c r="U161" s="183"/>
      <c r="V161" s="173"/>
      <c r="W161" s="186"/>
      <c r="X161" s="186"/>
      <c r="Y161" s="186"/>
    </row>
    <row r="162" spans="1:25" ht="45" customHeight="1">
      <c r="A162" s="158"/>
      <c r="B162" s="147"/>
      <c r="C162" s="147"/>
      <c r="D162" s="147"/>
      <c r="E162" s="153"/>
      <c r="F162" s="153"/>
      <c r="G162" s="153"/>
      <c r="H162" s="148"/>
      <c r="I162" s="151"/>
      <c r="J162" s="154"/>
      <c r="K162" s="154"/>
      <c r="L162" s="154"/>
      <c r="M162" s="5">
        <v>2561</v>
      </c>
      <c r="N162" s="8" t="s">
        <v>77</v>
      </c>
      <c r="O162" s="6">
        <v>6798</v>
      </c>
      <c r="P162" s="7">
        <v>6798</v>
      </c>
      <c r="Q162" s="28">
        <v>82.29</v>
      </c>
      <c r="R162" s="203"/>
      <c r="S162" s="198"/>
      <c r="T162" s="199"/>
      <c r="U162" s="183"/>
      <c r="V162" s="173"/>
      <c r="W162" s="186"/>
      <c r="X162" s="186"/>
      <c r="Y162" s="186"/>
    </row>
    <row r="163" spans="1:25" ht="45" customHeight="1">
      <c r="A163" s="158"/>
      <c r="B163" s="147"/>
      <c r="C163" s="147"/>
      <c r="D163" s="147"/>
      <c r="E163" s="153"/>
      <c r="F163" s="153"/>
      <c r="G163" s="153"/>
      <c r="H163" s="5">
        <v>2600</v>
      </c>
      <c r="I163" s="8" t="s">
        <v>78</v>
      </c>
      <c r="J163" s="9">
        <v>1390602</v>
      </c>
      <c r="K163" s="9">
        <v>1390602</v>
      </c>
      <c r="L163" s="9">
        <v>491017.3</v>
      </c>
      <c r="M163" s="5">
        <v>2611</v>
      </c>
      <c r="N163" s="8" t="s">
        <v>78</v>
      </c>
      <c r="O163" s="6">
        <v>890602</v>
      </c>
      <c r="P163" s="7">
        <v>890602</v>
      </c>
      <c r="Q163" s="28">
        <v>415855.55</v>
      </c>
      <c r="R163" s="203"/>
      <c r="S163" s="198"/>
      <c r="T163" s="199"/>
      <c r="U163" s="183"/>
      <c r="V163" s="173"/>
      <c r="W163" s="186"/>
      <c r="X163" s="186"/>
      <c r="Y163" s="186"/>
    </row>
    <row r="164" spans="1:25" ht="30" customHeight="1">
      <c r="A164" s="158"/>
      <c r="B164" s="147"/>
      <c r="C164" s="147"/>
      <c r="D164" s="147"/>
      <c r="E164" s="153"/>
      <c r="F164" s="153"/>
      <c r="G164" s="153"/>
      <c r="H164" s="146">
        <v>2700</v>
      </c>
      <c r="I164" s="149" t="s">
        <v>79</v>
      </c>
      <c r="J164" s="152">
        <v>3963568</v>
      </c>
      <c r="K164" s="152">
        <v>4953911</v>
      </c>
      <c r="L164" s="152">
        <v>94462.7</v>
      </c>
      <c r="M164" s="5">
        <v>2711</v>
      </c>
      <c r="N164" s="8" t="s">
        <v>80</v>
      </c>
      <c r="O164" s="6">
        <v>3840375</v>
      </c>
      <c r="P164" s="7">
        <v>3840375</v>
      </c>
      <c r="Q164" s="28">
        <v>0</v>
      </c>
      <c r="R164" s="203"/>
      <c r="S164" s="198"/>
      <c r="T164" s="199"/>
      <c r="U164" s="183"/>
      <c r="V164" s="173"/>
      <c r="W164" s="186"/>
      <c r="X164" s="186"/>
      <c r="Y164" s="186"/>
    </row>
    <row r="165" spans="1:25" ht="60" customHeight="1">
      <c r="A165" s="158"/>
      <c r="B165" s="147"/>
      <c r="C165" s="147"/>
      <c r="D165" s="147"/>
      <c r="E165" s="153"/>
      <c r="F165" s="153"/>
      <c r="G165" s="153"/>
      <c r="H165" s="147"/>
      <c r="I165" s="150"/>
      <c r="J165" s="153"/>
      <c r="K165" s="153"/>
      <c r="L165" s="153"/>
      <c r="M165" s="5">
        <v>2721</v>
      </c>
      <c r="N165" s="8" t="s">
        <v>81</v>
      </c>
      <c r="O165" s="6">
        <v>120998</v>
      </c>
      <c r="P165" s="7">
        <v>120998</v>
      </c>
      <c r="Q165" s="28">
        <v>3480</v>
      </c>
      <c r="R165" s="203"/>
      <c r="S165" s="198"/>
      <c r="T165" s="199"/>
      <c r="U165" s="183"/>
      <c r="V165" s="173"/>
      <c r="W165" s="186"/>
      <c r="X165" s="186"/>
      <c r="Y165" s="186"/>
    </row>
    <row r="166" spans="1:25" ht="30" customHeight="1">
      <c r="A166" s="158"/>
      <c r="B166" s="147"/>
      <c r="C166" s="147"/>
      <c r="D166" s="147"/>
      <c r="E166" s="153"/>
      <c r="F166" s="153"/>
      <c r="G166" s="153"/>
      <c r="H166" s="148"/>
      <c r="I166" s="151"/>
      <c r="J166" s="154"/>
      <c r="K166" s="154"/>
      <c r="L166" s="154"/>
      <c r="M166" s="5">
        <v>2741</v>
      </c>
      <c r="N166" s="8" t="s">
        <v>82</v>
      </c>
      <c r="O166" s="6">
        <v>2195</v>
      </c>
      <c r="P166" s="7">
        <v>2195</v>
      </c>
      <c r="Q166" s="28">
        <v>50</v>
      </c>
      <c r="R166" s="203"/>
      <c r="S166" s="198"/>
      <c r="T166" s="199"/>
      <c r="U166" s="183"/>
      <c r="V166" s="173"/>
      <c r="W166" s="186"/>
      <c r="X166" s="186"/>
      <c r="Y166" s="186"/>
    </row>
    <row r="167" spans="1:25" ht="30" customHeight="1">
      <c r="A167" s="158"/>
      <c r="B167" s="147"/>
      <c r="C167" s="147"/>
      <c r="D167" s="147"/>
      <c r="E167" s="153"/>
      <c r="F167" s="153"/>
      <c r="G167" s="153"/>
      <c r="H167" s="146">
        <v>2900</v>
      </c>
      <c r="I167" s="149" t="s">
        <v>83</v>
      </c>
      <c r="J167" s="152">
        <v>764783</v>
      </c>
      <c r="K167" s="152">
        <v>684783</v>
      </c>
      <c r="L167" s="152">
        <v>62133.23</v>
      </c>
      <c r="M167" s="5">
        <v>2911</v>
      </c>
      <c r="N167" s="8" t="s">
        <v>84</v>
      </c>
      <c r="O167" s="6">
        <v>121512</v>
      </c>
      <c r="P167" s="7">
        <v>121512</v>
      </c>
      <c r="Q167" s="28">
        <v>904.8</v>
      </c>
      <c r="R167" s="203"/>
      <c r="S167" s="198"/>
      <c r="T167" s="199"/>
      <c r="U167" s="183"/>
      <c r="V167" s="173"/>
      <c r="W167" s="186"/>
      <c r="X167" s="186"/>
      <c r="Y167" s="186"/>
    </row>
    <row r="168" spans="1:25" ht="60" customHeight="1">
      <c r="A168" s="158"/>
      <c r="B168" s="147"/>
      <c r="C168" s="147"/>
      <c r="D168" s="147"/>
      <c r="E168" s="153"/>
      <c r="F168" s="153"/>
      <c r="G168" s="153"/>
      <c r="H168" s="147"/>
      <c r="I168" s="150"/>
      <c r="J168" s="153"/>
      <c r="K168" s="153"/>
      <c r="L168" s="153"/>
      <c r="M168" s="5">
        <v>2921</v>
      </c>
      <c r="N168" s="8" t="s">
        <v>85</v>
      </c>
      <c r="O168" s="6">
        <v>218944</v>
      </c>
      <c r="P168" s="7">
        <v>218944</v>
      </c>
      <c r="Q168" s="28">
        <v>71.989999999999995</v>
      </c>
      <c r="R168" s="203"/>
      <c r="S168" s="198"/>
      <c r="T168" s="199"/>
      <c r="U168" s="183"/>
      <c r="V168" s="173"/>
      <c r="W168" s="186"/>
      <c r="X168" s="186"/>
      <c r="Y168" s="186"/>
    </row>
    <row r="169" spans="1:25" ht="105" customHeight="1">
      <c r="A169" s="158"/>
      <c r="B169" s="147"/>
      <c r="C169" s="147"/>
      <c r="D169" s="147"/>
      <c r="E169" s="153"/>
      <c r="F169" s="153"/>
      <c r="G169" s="153"/>
      <c r="H169" s="147"/>
      <c r="I169" s="150"/>
      <c r="J169" s="153"/>
      <c r="K169" s="153"/>
      <c r="L169" s="153"/>
      <c r="M169" s="5">
        <v>2941</v>
      </c>
      <c r="N169" s="8" t="s">
        <v>86</v>
      </c>
      <c r="O169" s="6">
        <v>248600</v>
      </c>
      <c r="P169" s="7">
        <v>248600</v>
      </c>
      <c r="Q169" s="28">
        <v>0</v>
      </c>
      <c r="R169" s="203"/>
      <c r="S169" s="198"/>
      <c r="T169" s="199"/>
      <c r="U169" s="183"/>
      <c r="V169" s="173"/>
      <c r="W169" s="186"/>
      <c r="X169" s="186"/>
      <c r="Y169" s="186"/>
    </row>
    <row r="170" spans="1:25" ht="75" customHeight="1">
      <c r="A170" s="158"/>
      <c r="B170" s="147"/>
      <c r="C170" s="147"/>
      <c r="D170" s="147"/>
      <c r="E170" s="153"/>
      <c r="F170" s="153"/>
      <c r="G170" s="153"/>
      <c r="H170" s="147"/>
      <c r="I170" s="150"/>
      <c r="J170" s="153"/>
      <c r="K170" s="153"/>
      <c r="L170" s="153"/>
      <c r="M170" s="5">
        <v>2961</v>
      </c>
      <c r="N170" s="8" t="s">
        <v>87</v>
      </c>
      <c r="O170" s="6">
        <v>165840</v>
      </c>
      <c r="P170" s="7">
        <v>165840</v>
      </c>
      <c r="Q170" s="28">
        <v>0</v>
      </c>
      <c r="R170" s="203"/>
      <c r="S170" s="198"/>
      <c r="T170" s="199"/>
      <c r="U170" s="183"/>
      <c r="V170" s="173"/>
      <c r="W170" s="186"/>
      <c r="X170" s="186"/>
      <c r="Y170" s="186"/>
    </row>
    <row r="171" spans="1:25" ht="75" customHeight="1">
      <c r="A171" s="158"/>
      <c r="B171" s="147"/>
      <c r="C171" s="147"/>
      <c r="D171" s="147"/>
      <c r="E171" s="153"/>
      <c r="F171" s="153"/>
      <c r="G171" s="153"/>
      <c r="H171" s="147"/>
      <c r="I171" s="150"/>
      <c r="J171" s="153"/>
      <c r="K171" s="153"/>
      <c r="L171" s="153"/>
      <c r="M171" s="5">
        <v>2981</v>
      </c>
      <c r="N171" s="8" t="s">
        <v>88</v>
      </c>
      <c r="O171" s="6">
        <v>9000</v>
      </c>
      <c r="P171" s="7">
        <v>9000</v>
      </c>
      <c r="Q171" s="28">
        <v>0</v>
      </c>
      <c r="R171" s="203"/>
      <c r="S171" s="198"/>
      <c r="T171" s="199"/>
      <c r="U171" s="183"/>
      <c r="V171" s="173"/>
      <c r="W171" s="186"/>
      <c r="X171" s="186"/>
      <c r="Y171" s="186"/>
    </row>
    <row r="172" spans="1:25" ht="75.75" customHeight="1">
      <c r="A172" s="158"/>
      <c r="B172" s="147"/>
      <c r="C172" s="148"/>
      <c r="D172" s="148"/>
      <c r="E172" s="154"/>
      <c r="F172" s="154"/>
      <c r="G172" s="154"/>
      <c r="H172" s="148"/>
      <c r="I172" s="151"/>
      <c r="J172" s="154"/>
      <c r="K172" s="154"/>
      <c r="L172" s="154"/>
      <c r="M172" s="5">
        <v>2991</v>
      </c>
      <c r="N172" s="8" t="s">
        <v>89</v>
      </c>
      <c r="O172" s="6">
        <v>887</v>
      </c>
      <c r="P172" s="7">
        <v>887</v>
      </c>
      <c r="Q172" s="28">
        <v>0</v>
      </c>
      <c r="R172" s="202"/>
      <c r="S172" s="198"/>
      <c r="T172" s="199"/>
      <c r="U172" s="183"/>
      <c r="V172" s="173"/>
      <c r="W172" s="186"/>
      <c r="X172" s="186"/>
      <c r="Y172" s="186"/>
    </row>
    <row r="173" spans="1:25" ht="53.25" customHeight="1">
      <c r="A173" s="158"/>
      <c r="B173" s="147"/>
      <c r="C173" s="146">
        <v>3000</v>
      </c>
      <c r="D173" s="146" t="s">
        <v>90</v>
      </c>
      <c r="E173" s="152">
        <v>90720900</v>
      </c>
      <c r="F173" s="152">
        <v>91469745</v>
      </c>
      <c r="G173" s="152">
        <v>26633485.539999995</v>
      </c>
      <c r="H173" s="146">
        <v>3100</v>
      </c>
      <c r="I173" s="149" t="s">
        <v>91</v>
      </c>
      <c r="J173" s="152">
        <v>4069741</v>
      </c>
      <c r="K173" s="152">
        <v>4086417</v>
      </c>
      <c r="L173" s="152">
        <v>1861741.95</v>
      </c>
      <c r="M173" s="5">
        <v>3112</v>
      </c>
      <c r="N173" s="8" t="s">
        <v>92</v>
      </c>
      <c r="O173" s="6">
        <v>1437825</v>
      </c>
      <c r="P173" s="7">
        <v>1437825</v>
      </c>
      <c r="Q173" s="28">
        <v>495883</v>
      </c>
      <c r="R173" s="204" t="s">
        <v>180</v>
      </c>
      <c r="S173" s="198"/>
      <c r="T173" s="199"/>
      <c r="U173" s="183"/>
      <c r="V173" s="173"/>
      <c r="W173" s="186"/>
      <c r="X173" s="186"/>
      <c r="Y173" s="186"/>
    </row>
    <row r="174" spans="1:25" ht="66.75" customHeight="1">
      <c r="A174" s="158"/>
      <c r="B174" s="147"/>
      <c r="C174" s="147"/>
      <c r="D174" s="147"/>
      <c r="E174" s="153"/>
      <c r="F174" s="153"/>
      <c r="G174" s="153"/>
      <c r="H174" s="147"/>
      <c r="I174" s="150"/>
      <c r="J174" s="153"/>
      <c r="K174" s="153"/>
      <c r="L174" s="153"/>
      <c r="M174" s="5">
        <v>3131</v>
      </c>
      <c r="N174" s="8" t="s">
        <v>93</v>
      </c>
      <c r="O174" s="6">
        <v>626250</v>
      </c>
      <c r="P174" s="7">
        <v>626250</v>
      </c>
      <c r="Q174" s="28">
        <v>155109</v>
      </c>
      <c r="R174" s="203"/>
      <c r="S174" s="198"/>
      <c r="T174" s="199"/>
      <c r="U174" s="183"/>
      <c r="V174" s="173"/>
      <c r="W174" s="186"/>
      <c r="X174" s="186"/>
      <c r="Y174" s="186"/>
    </row>
    <row r="175" spans="1:25" ht="83.25" customHeight="1">
      <c r="A175" s="158"/>
      <c r="B175" s="147"/>
      <c r="C175" s="147"/>
      <c r="D175" s="147"/>
      <c r="E175" s="153"/>
      <c r="F175" s="153"/>
      <c r="G175" s="153"/>
      <c r="H175" s="147"/>
      <c r="I175" s="150"/>
      <c r="J175" s="153"/>
      <c r="K175" s="153"/>
      <c r="L175" s="153"/>
      <c r="M175" s="5">
        <v>3141</v>
      </c>
      <c r="N175" s="8" t="s">
        <v>94</v>
      </c>
      <c r="O175" s="6">
        <v>595314</v>
      </c>
      <c r="P175" s="7">
        <v>595314</v>
      </c>
      <c r="Q175" s="28">
        <v>155252.18</v>
      </c>
      <c r="R175" s="203"/>
      <c r="S175" s="198"/>
      <c r="T175" s="199"/>
      <c r="U175" s="183"/>
      <c r="V175" s="173"/>
      <c r="W175" s="186"/>
      <c r="X175" s="186"/>
      <c r="Y175" s="186"/>
    </row>
    <row r="176" spans="1:25" ht="57.75" customHeight="1">
      <c r="A176" s="158"/>
      <c r="B176" s="147"/>
      <c r="C176" s="147"/>
      <c r="D176" s="147"/>
      <c r="E176" s="153"/>
      <c r="F176" s="153"/>
      <c r="G176" s="153"/>
      <c r="H176" s="147"/>
      <c r="I176" s="150"/>
      <c r="J176" s="153"/>
      <c r="K176" s="153"/>
      <c r="L176" s="153"/>
      <c r="M176" s="5">
        <v>3161</v>
      </c>
      <c r="N176" s="8" t="s">
        <v>95</v>
      </c>
      <c r="O176" s="6">
        <v>0</v>
      </c>
      <c r="P176" s="7">
        <v>20000</v>
      </c>
      <c r="Q176" s="28">
        <v>18192</v>
      </c>
      <c r="R176" s="203"/>
      <c r="S176" s="198"/>
      <c r="T176" s="199"/>
      <c r="U176" s="183"/>
      <c r="V176" s="173"/>
      <c r="W176" s="186"/>
      <c r="X176" s="186"/>
      <c r="Y176" s="186"/>
    </row>
    <row r="177" spans="1:25" ht="75" customHeight="1">
      <c r="A177" s="158"/>
      <c r="B177" s="147"/>
      <c r="C177" s="147"/>
      <c r="D177" s="147"/>
      <c r="E177" s="153"/>
      <c r="F177" s="153"/>
      <c r="G177" s="153"/>
      <c r="H177" s="147"/>
      <c r="I177" s="150"/>
      <c r="J177" s="153"/>
      <c r="K177" s="153"/>
      <c r="L177" s="153"/>
      <c r="M177" s="5">
        <v>3171</v>
      </c>
      <c r="N177" s="8" t="s">
        <v>96</v>
      </c>
      <c r="O177" s="6">
        <v>860352</v>
      </c>
      <c r="P177" s="7">
        <v>840352</v>
      </c>
      <c r="Q177" s="28">
        <v>261610.19</v>
      </c>
      <c r="R177" s="203"/>
      <c r="S177" s="198"/>
      <c r="T177" s="199"/>
      <c r="U177" s="183"/>
      <c r="V177" s="173"/>
      <c r="W177" s="186"/>
      <c r="X177" s="186"/>
      <c r="Y177" s="186"/>
    </row>
    <row r="178" spans="1:25" ht="45" customHeight="1">
      <c r="A178" s="158"/>
      <c r="B178" s="147"/>
      <c r="C178" s="147"/>
      <c r="D178" s="147"/>
      <c r="E178" s="153"/>
      <c r="F178" s="153"/>
      <c r="G178" s="153"/>
      <c r="H178" s="147"/>
      <c r="I178" s="150"/>
      <c r="J178" s="153"/>
      <c r="K178" s="153"/>
      <c r="L178" s="153"/>
      <c r="M178" s="5">
        <v>3181</v>
      </c>
      <c r="N178" s="8" t="s">
        <v>97</v>
      </c>
      <c r="O178" s="6">
        <v>30000</v>
      </c>
      <c r="P178" s="7">
        <v>30000</v>
      </c>
      <c r="Q178" s="28">
        <v>3448</v>
      </c>
      <c r="R178" s="203"/>
      <c r="S178" s="198"/>
      <c r="T178" s="199"/>
      <c r="U178" s="183"/>
      <c r="V178" s="173"/>
      <c r="W178" s="186"/>
      <c r="X178" s="186"/>
      <c r="Y178" s="186"/>
    </row>
    <row r="179" spans="1:25" ht="45" customHeight="1">
      <c r="A179" s="158"/>
      <c r="B179" s="147"/>
      <c r="C179" s="147"/>
      <c r="D179" s="147"/>
      <c r="E179" s="153"/>
      <c r="F179" s="153"/>
      <c r="G179" s="153"/>
      <c r="H179" s="148"/>
      <c r="I179" s="151"/>
      <c r="J179" s="154"/>
      <c r="K179" s="154"/>
      <c r="L179" s="154"/>
      <c r="M179" s="5">
        <v>3191</v>
      </c>
      <c r="N179" s="8" t="s">
        <v>98</v>
      </c>
      <c r="O179" s="6">
        <v>320000</v>
      </c>
      <c r="P179" s="7">
        <v>320000</v>
      </c>
      <c r="Q179" s="28">
        <v>95875.68</v>
      </c>
      <c r="R179" s="203"/>
      <c r="S179" s="198"/>
      <c r="T179" s="199"/>
      <c r="U179" s="183"/>
      <c r="V179" s="173"/>
      <c r="W179" s="186"/>
      <c r="X179" s="186"/>
      <c r="Y179" s="186"/>
    </row>
    <row r="180" spans="1:25" ht="75" customHeight="1">
      <c r="A180" s="158"/>
      <c r="B180" s="147"/>
      <c r="C180" s="147"/>
      <c r="D180" s="147"/>
      <c r="E180" s="153"/>
      <c r="F180" s="153"/>
      <c r="G180" s="153"/>
      <c r="H180" s="146">
        <v>3300</v>
      </c>
      <c r="I180" s="149" t="s">
        <v>99</v>
      </c>
      <c r="J180" s="152">
        <v>48797499</v>
      </c>
      <c r="K180" s="152">
        <v>60167863.539999999</v>
      </c>
      <c r="L180" s="152">
        <v>27755964.279999997</v>
      </c>
      <c r="M180" s="5">
        <v>3311</v>
      </c>
      <c r="N180" s="8" t="s">
        <v>100</v>
      </c>
      <c r="O180" s="6">
        <v>5000000</v>
      </c>
      <c r="P180" s="7">
        <v>5000000</v>
      </c>
      <c r="Q180" s="28">
        <v>2855497.13</v>
      </c>
      <c r="R180" s="203"/>
      <c r="S180" s="198"/>
      <c r="T180" s="199"/>
      <c r="U180" s="183"/>
      <c r="V180" s="173"/>
      <c r="W180" s="186"/>
      <c r="X180" s="186"/>
      <c r="Y180" s="186"/>
    </row>
    <row r="181" spans="1:25" ht="105" customHeight="1">
      <c r="A181" s="158"/>
      <c r="B181" s="147"/>
      <c r="C181" s="147"/>
      <c r="D181" s="147"/>
      <c r="E181" s="153"/>
      <c r="F181" s="153"/>
      <c r="G181" s="153"/>
      <c r="H181" s="147"/>
      <c r="I181" s="150"/>
      <c r="J181" s="153"/>
      <c r="K181" s="153"/>
      <c r="L181" s="153"/>
      <c r="M181" s="5">
        <v>3331</v>
      </c>
      <c r="N181" s="8" t="s">
        <v>101</v>
      </c>
      <c r="O181" s="6">
        <v>12010800</v>
      </c>
      <c r="P181" s="7">
        <v>12010800</v>
      </c>
      <c r="Q181" s="28">
        <v>2844730.49</v>
      </c>
      <c r="R181" s="203"/>
      <c r="S181" s="198"/>
      <c r="T181" s="199"/>
      <c r="U181" s="183"/>
      <c r="V181" s="173"/>
      <c r="W181" s="186"/>
      <c r="X181" s="186"/>
      <c r="Y181" s="186"/>
    </row>
    <row r="182" spans="1:25" ht="30" customHeight="1">
      <c r="A182" s="158"/>
      <c r="B182" s="147"/>
      <c r="C182" s="147"/>
      <c r="D182" s="147"/>
      <c r="E182" s="153"/>
      <c r="F182" s="153"/>
      <c r="G182" s="153"/>
      <c r="H182" s="147"/>
      <c r="I182" s="150"/>
      <c r="J182" s="153"/>
      <c r="K182" s="153"/>
      <c r="L182" s="153"/>
      <c r="M182" s="5">
        <v>3341</v>
      </c>
      <c r="N182" s="8" t="s">
        <v>102</v>
      </c>
      <c r="O182" s="6">
        <v>3015000</v>
      </c>
      <c r="P182" s="7">
        <v>3015000</v>
      </c>
      <c r="Q182" s="28">
        <v>601866</v>
      </c>
      <c r="R182" s="203"/>
      <c r="S182" s="198"/>
      <c r="T182" s="199"/>
      <c r="U182" s="183"/>
      <c r="V182" s="173"/>
      <c r="W182" s="186"/>
      <c r="X182" s="186"/>
      <c r="Y182" s="186"/>
    </row>
    <row r="183" spans="1:25" ht="75" customHeight="1">
      <c r="A183" s="158"/>
      <c r="B183" s="147"/>
      <c r="C183" s="147"/>
      <c r="D183" s="147"/>
      <c r="E183" s="153"/>
      <c r="F183" s="153"/>
      <c r="G183" s="153"/>
      <c r="H183" s="147"/>
      <c r="I183" s="150"/>
      <c r="J183" s="153"/>
      <c r="K183" s="153"/>
      <c r="L183" s="153"/>
      <c r="M183" s="5">
        <v>3361</v>
      </c>
      <c r="N183" s="8" t="s">
        <v>103</v>
      </c>
      <c r="O183" s="6">
        <v>4340000</v>
      </c>
      <c r="P183" s="7">
        <v>4340000</v>
      </c>
      <c r="Q183" s="28">
        <v>123270.27</v>
      </c>
      <c r="R183" s="203"/>
      <c r="S183" s="198"/>
      <c r="T183" s="199"/>
      <c r="U183" s="183"/>
      <c r="V183" s="173"/>
      <c r="W183" s="186"/>
      <c r="X183" s="186"/>
      <c r="Y183" s="186"/>
    </row>
    <row r="184" spans="1:25" ht="30" customHeight="1">
      <c r="A184" s="158"/>
      <c r="B184" s="147"/>
      <c r="C184" s="147"/>
      <c r="D184" s="147"/>
      <c r="E184" s="153"/>
      <c r="F184" s="153"/>
      <c r="G184" s="153"/>
      <c r="H184" s="147"/>
      <c r="I184" s="150"/>
      <c r="J184" s="153"/>
      <c r="K184" s="153"/>
      <c r="L184" s="153"/>
      <c r="M184" s="5">
        <v>3362</v>
      </c>
      <c r="N184" s="8" t="s">
        <v>104</v>
      </c>
      <c r="O184" s="6">
        <v>0</v>
      </c>
      <c r="P184" s="7">
        <v>867600</v>
      </c>
      <c r="Q184" s="28">
        <v>18475</v>
      </c>
      <c r="R184" s="203"/>
      <c r="S184" s="198"/>
      <c r="T184" s="199"/>
      <c r="U184" s="183"/>
      <c r="V184" s="173"/>
      <c r="W184" s="186"/>
      <c r="X184" s="186"/>
      <c r="Y184" s="186"/>
    </row>
    <row r="185" spans="1:25" ht="30" customHeight="1">
      <c r="A185" s="158"/>
      <c r="B185" s="147"/>
      <c r="C185" s="147"/>
      <c r="D185" s="147"/>
      <c r="E185" s="153"/>
      <c r="F185" s="153"/>
      <c r="G185" s="153"/>
      <c r="H185" s="148"/>
      <c r="I185" s="151"/>
      <c r="J185" s="154"/>
      <c r="K185" s="154"/>
      <c r="L185" s="154"/>
      <c r="M185" s="5">
        <v>3381</v>
      </c>
      <c r="N185" s="8" t="s">
        <v>105</v>
      </c>
      <c r="O185" s="6">
        <v>20686083</v>
      </c>
      <c r="P185" s="7">
        <v>20686083</v>
      </c>
      <c r="Q185" s="28">
        <v>7041197.5999999996</v>
      </c>
      <c r="R185" s="203"/>
      <c r="S185" s="198"/>
      <c r="T185" s="199"/>
      <c r="U185" s="183"/>
      <c r="V185" s="173"/>
      <c r="W185" s="186"/>
      <c r="X185" s="186"/>
      <c r="Y185" s="186"/>
    </row>
    <row r="186" spans="1:25" ht="45" customHeight="1">
      <c r="A186" s="158"/>
      <c r="B186" s="147"/>
      <c r="C186" s="147"/>
      <c r="D186" s="147"/>
      <c r="E186" s="153"/>
      <c r="F186" s="153"/>
      <c r="G186" s="153"/>
      <c r="H186" s="146">
        <v>3400</v>
      </c>
      <c r="I186" s="149" t="s">
        <v>106</v>
      </c>
      <c r="J186" s="152">
        <v>13050000</v>
      </c>
      <c r="K186" s="152">
        <v>13050000</v>
      </c>
      <c r="L186" s="152">
        <v>7058818.5800000001</v>
      </c>
      <c r="M186" s="5">
        <v>3411</v>
      </c>
      <c r="N186" s="8" t="s">
        <v>107</v>
      </c>
      <c r="O186" s="6">
        <v>12000000</v>
      </c>
      <c r="P186" s="7">
        <v>12000000</v>
      </c>
      <c r="Q186" s="28">
        <v>4220061.46</v>
      </c>
      <c r="R186" s="203"/>
      <c r="S186" s="198"/>
      <c r="T186" s="199"/>
      <c r="U186" s="183"/>
      <c r="V186" s="173"/>
      <c r="W186" s="186"/>
      <c r="X186" s="186"/>
      <c r="Y186" s="186"/>
    </row>
    <row r="187" spans="1:25" ht="60" customHeight="1">
      <c r="A187" s="158"/>
      <c r="B187" s="147"/>
      <c r="C187" s="147"/>
      <c r="D187" s="147"/>
      <c r="E187" s="153"/>
      <c r="F187" s="153"/>
      <c r="G187" s="153"/>
      <c r="H187" s="147"/>
      <c r="I187" s="150"/>
      <c r="J187" s="153"/>
      <c r="K187" s="153"/>
      <c r="L187" s="153"/>
      <c r="M187" s="5">
        <v>3441</v>
      </c>
      <c r="N187" s="8" t="s">
        <v>108</v>
      </c>
      <c r="O187" s="6">
        <v>80000</v>
      </c>
      <c r="P187" s="7">
        <v>80000</v>
      </c>
      <c r="Q187" s="28">
        <v>0</v>
      </c>
      <c r="R187" s="203"/>
      <c r="S187" s="198"/>
      <c r="T187" s="199"/>
      <c r="U187" s="183"/>
      <c r="V187" s="173"/>
      <c r="W187" s="186"/>
      <c r="X187" s="186"/>
      <c r="Y187" s="186"/>
    </row>
    <row r="188" spans="1:25" ht="66" customHeight="1">
      <c r="A188" s="158"/>
      <c r="B188" s="147"/>
      <c r="C188" s="147"/>
      <c r="D188" s="147"/>
      <c r="E188" s="153"/>
      <c r="F188" s="153"/>
      <c r="G188" s="153"/>
      <c r="H188" s="147"/>
      <c r="I188" s="150"/>
      <c r="J188" s="153"/>
      <c r="K188" s="153"/>
      <c r="L188" s="153"/>
      <c r="M188" s="5">
        <v>3451</v>
      </c>
      <c r="N188" s="8" t="s">
        <v>109</v>
      </c>
      <c r="O188" s="6">
        <v>850000</v>
      </c>
      <c r="P188" s="7">
        <v>850000</v>
      </c>
      <c r="Q188" s="28">
        <v>552265.29</v>
      </c>
      <c r="R188" s="203"/>
      <c r="S188" s="198"/>
      <c r="T188" s="199"/>
      <c r="U188" s="183"/>
      <c r="V188" s="173"/>
      <c r="W188" s="186"/>
      <c r="X188" s="186"/>
      <c r="Y188" s="186"/>
    </row>
    <row r="189" spans="1:25" ht="54.75" customHeight="1">
      <c r="A189" s="158"/>
      <c r="B189" s="147"/>
      <c r="C189" s="147"/>
      <c r="D189" s="147"/>
      <c r="E189" s="153"/>
      <c r="F189" s="153"/>
      <c r="G189" s="153"/>
      <c r="H189" s="148"/>
      <c r="I189" s="151"/>
      <c r="J189" s="154"/>
      <c r="K189" s="154"/>
      <c r="L189" s="154"/>
      <c r="M189" s="5">
        <v>3471</v>
      </c>
      <c r="N189" s="8" t="s">
        <v>110</v>
      </c>
      <c r="O189" s="6">
        <v>120000</v>
      </c>
      <c r="P189" s="7">
        <v>120000</v>
      </c>
      <c r="Q189" s="28">
        <v>0</v>
      </c>
      <c r="R189" s="203"/>
      <c r="S189" s="198"/>
      <c r="T189" s="199"/>
      <c r="U189" s="183"/>
      <c r="V189" s="173"/>
      <c r="W189" s="186"/>
      <c r="X189" s="186"/>
      <c r="Y189" s="186"/>
    </row>
    <row r="190" spans="1:25" ht="60" customHeight="1">
      <c r="A190" s="158"/>
      <c r="B190" s="147"/>
      <c r="C190" s="147"/>
      <c r="D190" s="147"/>
      <c r="E190" s="153"/>
      <c r="F190" s="153"/>
      <c r="G190" s="153"/>
      <c r="H190" s="146">
        <v>3500</v>
      </c>
      <c r="I190" s="149" t="s">
        <v>111</v>
      </c>
      <c r="J190" s="152">
        <v>10105000</v>
      </c>
      <c r="K190" s="152">
        <v>9796900</v>
      </c>
      <c r="L190" s="152">
        <v>4051168.7100000004</v>
      </c>
      <c r="M190" s="5">
        <v>3511</v>
      </c>
      <c r="N190" s="8" t="s">
        <v>112</v>
      </c>
      <c r="O190" s="6">
        <v>1250000</v>
      </c>
      <c r="P190" s="7">
        <v>1250000</v>
      </c>
      <c r="Q190" s="28">
        <v>334097.73</v>
      </c>
      <c r="R190" s="203"/>
      <c r="S190" s="198"/>
      <c r="T190" s="199"/>
      <c r="U190" s="183"/>
      <c r="V190" s="173"/>
      <c r="W190" s="186"/>
      <c r="X190" s="186"/>
      <c r="Y190" s="186"/>
    </row>
    <row r="191" spans="1:25" ht="120" customHeight="1">
      <c r="A191" s="158"/>
      <c r="B191" s="147"/>
      <c r="C191" s="147"/>
      <c r="D191" s="147"/>
      <c r="E191" s="153"/>
      <c r="F191" s="153"/>
      <c r="G191" s="153"/>
      <c r="H191" s="147"/>
      <c r="I191" s="150"/>
      <c r="J191" s="153"/>
      <c r="K191" s="153"/>
      <c r="L191" s="153"/>
      <c r="M191" s="5">
        <v>3521</v>
      </c>
      <c r="N191" s="8" t="s">
        <v>113</v>
      </c>
      <c r="O191" s="6">
        <v>300000</v>
      </c>
      <c r="P191" s="7">
        <v>300000</v>
      </c>
      <c r="Q191" s="28">
        <v>0</v>
      </c>
      <c r="R191" s="203"/>
      <c r="S191" s="198"/>
      <c r="T191" s="199"/>
      <c r="U191" s="183"/>
      <c r="V191" s="173"/>
      <c r="W191" s="186"/>
      <c r="X191" s="186"/>
      <c r="Y191" s="186"/>
    </row>
    <row r="192" spans="1:25" ht="105" customHeight="1">
      <c r="A192" s="158"/>
      <c r="B192" s="147"/>
      <c r="C192" s="147"/>
      <c r="D192" s="147"/>
      <c r="E192" s="153"/>
      <c r="F192" s="153"/>
      <c r="G192" s="153"/>
      <c r="H192" s="147"/>
      <c r="I192" s="150"/>
      <c r="J192" s="153"/>
      <c r="K192" s="153"/>
      <c r="L192" s="153"/>
      <c r="M192" s="5">
        <v>3531</v>
      </c>
      <c r="N192" s="8" t="s">
        <v>114</v>
      </c>
      <c r="O192" s="6">
        <v>2750000</v>
      </c>
      <c r="P192" s="7">
        <v>2750000</v>
      </c>
      <c r="Q192" s="28">
        <v>913162.08</v>
      </c>
      <c r="R192" s="203"/>
      <c r="S192" s="198"/>
      <c r="T192" s="199"/>
      <c r="U192" s="183"/>
      <c r="V192" s="173"/>
      <c r="W192" s="186"/>
      <c r="X192" s="186"/>
      <c r="Y192" s="186"/>
    </row>
    <row r="193" spans="1:25" ht="150" customHeight="1">
      <c r="A193" s="158"/>
      <c r="B193" s="147"/>
      <c r="C193" s="147"/>
      <c r="D193" s="147"/>
      <c r="E193" s="153"/>
      <c r="F193" s="153"/>
      <c r="G193" s="153"/>
      <c r="H193" s="147"/>
      <c r="I193" s="150"/>
      <c r="J193" s="153"/>
      <c r="K193" s="153"/>
      <c r="L193" s="153"/>
      <c r="M193" s="5">
        <v>3553</v>
      </c>
      <c r="N193" s="8" t="s">
        <v>115</v>
      </c>
      <c r="O193" s="6">
        <v>480000</v>
      </c>
      <c r="P193" s="7">
        <v>480000</v>
      </c>
      <c r="Q193" s="28">
        <v>145390.29</v>
      </c>
      <c r="R193" s="203"/>
      <c r="S193" s="198"/>
      <c r="T193" s="199"/>
      <c r="U193" s="183"/>
      <c r="V193" s="173"/>
      <c r="W193" s="186"/>
      <c r="X193" s="186"/>
      <c r="Y193" s="186"/>
    </row>
    <row r="194" spans="1:25" ht="90" customHeight="1">
      <c r="A194" s="158"/>
      <c r="B194" s="147"/>
      <c r="C194" s="147"/>
      <c r="D194" s="147"/>
      <c r="E194" s="153"/>
      <c r="F194" s="153"/>
      <c r="G194" s="153"/>
      <c r="H194" s="147"/>
      <c r="I194" s="150"/>
      <c r="J194" s="153"/>
      <c r="K194" s="153"/>
      <c r="L194" s="153"/>
      <c r="M194" s="5">
        <v>3571</v>
      </c>
      <c r="N194" s="8" t="s">
        <v>116</v>
      </c>
      <c r="O194" s="6">
        <v>1779000</v>
      </c>
      <c r="P194" s="7">
        <v>1779000</v>
      </c>
      <c r="Q194" s="28">
        <v>129920</v>
      </c>
      <c r="R194" s="203"/>
      <c r="S194" s="198"/>
      <c r="T194" s="199"/>
      <c r="U194" s="183"/>
      <c r="V194" s="173"/>
      <c r="W194" s="186"/>
      <c r="X194" s="186"/>
      <c r="Y194" s="186"/>
    </row>
    <row r="195" spans="1:25" ht="60" customHeight="1">
      <c r="A195" s="158"/>
      <c r="B195" s="147"/>
      <c r="C195" s="147"/>
      <c r="D195" s="147"/>
      <c r="E195" s="153"/>
      <c r="F195" s="153"/>
      <c r="G195" s="153"/>
      <c r="H195" s="147"/>
      <c r="I195" s="150"/>
      <c r="J195" s="153"/>
      <c r="K195" s="153"/>
      <c r="L195" s="153"/>
      <c r="M195" s="5">
        <v>3581</v>
      </c>
      <c r="N195" s="8" t="s">
        <v>117</v>
      </c>
      <c r="O195" s="6">
        <v>3186000</v>
      </c>
      <c r="P195" s="7">
        <v>3186000</v>
      </c>
      <c r="Q195" s="28">
        <v>205872.79</v>
      </c>
      <c r="R195" s="203"/>
      <c r="S195" s="198"/>
      <c r="T195" s="199"/>
      <c r="U195" s="183"/>
      <c r="V195" s="173"/>
      <c r="W195" s="186"/>
      <c r="X195" s="186"/>
      <c r="Y195" s="186"/>
    </row>
    <row r="196" spans="1:25" ht="45" customHeight="1">
      <c r="A196" s="158"/>
      <c r="B196" s="147"/>
      <c r="C196" s="147"/>
      <c r="D196" s="147"/>
      <c r="E196" s="153"/>
      <c r="F196" s="153"/>
      <c r="G196" s="153"/>
      <c r="H196" s="148"/>
      <c r="I196" s="151"/>
      <c r="J196" s="154"/>
      <c r="K196" s="154"/>
      <c r="L196" s="154"/>
      <c r="M196" s="5">
        <v>3591</v>
      </c>
      <c r="N196" s="8" t="s">
        <v>118</v>
      </c>
      <c r="O196" s="6">
        <v>360000</v>
      </c>
      <c r="P196" s="7">
        <v>360000</v>
      </c>
      <c r="Q196" s="28">
        <v>100920</v>
      </c>
      <c r="R196" s="203"/>
      <c r="S196" s="198"/>
      <c r="T196" s="199"/>
      <c r="U196" s="183"/>
      <c r="V196" s="173"/>
      <c r="W196" s="186"/>
      <c r="X196" s="186"/>
      <c r="Y196" s="186"/>
    </row>
    <row r="197" spans="1:25" ht="120" customHeight="1">
      <c r="A197" s="158"/>
      <c r="B197" s="147"/>
      <c r="C197" s="147"/>
      <c r="D197" s="147"/>
      <c r="E197" s="153"/>
      <c r="F197" s="153"/>
      <c r="G197" s="153"/>
      <c r="H197" s="5">
        <v>3600</v>
      </c>
      <c r="I197" s="8" t="s">
        <v>119</v>
      </c>
      <c r="J197" s="9">
        <v>118755</v>
      </c>
      <c r="K197" s="9">
        <v>118755</v>
      </c>
      <c r="L197" s="9">
        <v>0</v>
      </c>
      <c r="M197" s="5">
        <v>3611</v>
      </c>
      <c r="N197" s="8" t="s">
        <v>120</v>
      </c>
      <c r="O197" s="6">
        <v>118755</v>
      </c>
      <c r="P197" s="7">
        <v>0</v>
      </c>
      <c r="Q197" s="28">
        <v>0</v>
      </c>
      <c r="R197" s="203"/>
      <c r="S197" s="198"/>
      <c r="T197" s="199"/>
      <c r="U197" s="183"/>
      <c r="V197" s="173"/>
      <c r="W197" s="186"/>
      <c r="X197" s="186"/>
      <c r="Y197" s="186"/>
    </row>
    <row r="198" spans="1:25" ht="45" customHeight="1">
      <c r="A198" s="158"/>
      <c r="B198" s="147"/>
      <c r="C198" s="147"/>
      <c r="D198" s="147"/>
      <c r="E198" s="153"/>
      <c r="F198" s="153"/>
      <c r="G198" s="153"/>
      <c r="H198" s="146">
        <v>3700</v>
      </c>
      <c r="I198" s="149" t="s">
        <v>121</v>
      </c>
      <c r="J198" s="152">
        <v>679400</v>
      </c>
      <c r="K198" s="152">
        <v>806485.92</v>
      </c>
      <c r="L198" s="152">
        <v>244322</v>
      </c>
      <c r="M198" s="5">
        <v>3711</v>
      </c>
      <c r="N198" s="8" t="s">
        <v>122</v>
      </c>
      <c r="O198" s="6">
        <v>72000</v>
      </c>
      <c r="P198" s="7">
        <v>72000</v>
      </c>
      <c r="Q198" s="28">
        <v>6181.81</v>
      </c>
      <c r="R198" s="203"/>
      <c r="S198" s="198"/>
      <c r="T198" s="199"/>
      <c r="U198" s="183"/>
      <c r="V198" s="173"/>
      <c r="W198" s="186"/>
      <c r="X198" s="186"/>
      <c r="Y198" s="186"/>
    </row>
    <row r="199" spans="1:25" ht="30" customHeight="1">
      <c r="A199" s="158"/>
      <c r="B199" s="147"/>
      <c r="C199" s="147"/>
      <c r="D199" s="147"/>
      <c r="E199" s="153"/>
      <c r="F199" s="153"/>
      <c r="G199" s="153"/>
      <c r="H199" s="147"/>
      <c r="I199" s="150"/>
      <c r="J199" s="153"/>
      <c r="K199" s="153"/>
      <c r="L199" s="153"/>
      <c r="M199" s="5">
        <v>3712</v>
      </c>
      <c r="N199" s="8" t="s">
        <v>123</v>
      </c>
      <c r="O199" s="6">
        <v>65000</v>
      </c>
      <c r="P199" s="7">
        <v>65000</v>
      </c>
      <c r="Q199" s="28">
        <v>0</v>
      </c>
      <c r="R199" s="203"/>
      <c r="S199" s="198"/>
      <c r="T199" s="199"/>
      <c r="U199" s="183"/>
      <c r="V199" s="173"/>
      <c r="W199" s="186"/>
      <c r="X199" s="186"/>
      <c r="Y199" s="186"/>
    </row>
    <row r="200" spans="1:25" ht="60" customHeight="1">
      <c r="A200" s="158"/>
      <c r="B200" s="147"/>
      <c r="C200" s="147"/>
      <c r="D200" s="147"/>
      <c r="E200" s="153"/>
      <c r="F200" s="153"/>
      <c r="G200" s="153"/>
      <c r="H200" s="147"/>
      <c r="I200" s="150"/>
      <c r="J200" s="153"/>
      <c r="K200" s="153"/>
      <c r="L200" s="153"/>
      <c r="M200" s="5">
        <v>3721</v>
      </c>
      <c r="N200" s="8" t="s">
        <v>124</v>
      </c>
      <c r="O200" s="6">
        <v>23200</v>
      </c>
      <c r="P200" s="7">
        <v>23200</v>
      </c>
      <c r="Q200" s="28">
        <v>0</v>
      </c>
      <c r="R200" s="203"/>
      <c r="S200" s="198"/>
      <c r="T200" s="199"/>
      <c r="U200" s="183"/>
      <c r="V200" s="173"/>
      <c r="W200" s="186"/>
      <c r="X200" s="186"/>
      <c r="Y200" s="186"/>
    </row>
    <row r="201" spans="1:25" ht="60" customHeight="1">
      <c r="A201" s="158"/>
      <c r="B201" s="147"/>
      <c r="C201" s="147"/>
      <c r="D201" s="147"/>
      <c r="E201" s="153"/>
      <c r="F201" s="153"/>
      <c r="G201" s="153"/>
      <c r="H201" s="147"/>
      <c r="I201" s="150"/>
      <c r="J201" s="153"/>
      <c r="K201" s="153"/>
      <c r="L201" s="153"/>
      <c r="M201" s="5">
        <v>3722</v>
      </c>
      <c r="N201" s="8" t="s">
        <v>125</v>
      </c>
      <c r="O201" s="6">
        <v>419200</v>
      </c>
      <c r="P201" s="7">
        <v>419200</v>
      </c>
      <c r="Q201" s="28">
        <v>111257</v>
      </c>
      <c r="R201" s="203"/>
      <c r="S201" s="198"/>
      <c r="T201" s="199"/>
      <c r="U201" s="183"/>
      <c r="V201" s="173"/>
      <c r="W201" s="186"/>
      <c r="X201" s="186"/>
      <c r="Y201" s="186"/>
    </row>
    <row r="202" spans="1:25" ht="30" customHeight="1">
      <c r="A202" s="158"/>
      <c r="B202" s="147"/>
      <c r="C202" s="147"/>
      <c r="D202" s="147"/>
      <c r="E202" s="153"/>
      <c r="F202" s="153"/>
      <c r="G202" s="153"/>
      <c r="H202" s="147"/>
      <c r="I202" s="150"/>
      <c r="J202" s="153"/>
      <c r="K202" s="153"/>
      <c r="L202" s="153"/>
      <c r="M202" s="5">
        <v>3751</v>
      </c>
      <c r="N202" s="8" t="s">
        <v>126</v>
      </c>
      <c r="O202" s="6">
        <v>0</v>
      </c>
      <c r="P202" s="7">
        <v>100000</v>
      </c>
      <c r="Q202" s="28">
        <v>5849</v>
      </c>
      <c r="R202" s="203"/>
      <c r="S202" s="198"/>
      <c r="T202" s="199"/>
      <c r="U202" s="183"/>
      <c r="V202" s="173"/>
      <c r="W202" s="186"/>
      <c r="X202" s="186"/>
      <c r="Y202" s="186"/>
    </row>
    <row r="203" spans="1:25" ht="30" customHeight="1">
      <c r="A203" s="158"/>
      <c r="B203" s="147"/>
      <c r="C203" s="147"/>
      <c r="D203" s="147"/>
      <c r="E203" s="153"/>
      <c r="F203" s="153"/>
      <c r="G203" s="153"/>
      <c r="H203" s="147"/>
      <c r="I203" s="150"/>
      <c r="J203" s="153"/>
      <c r="K203" s="153"/>
      <c r="L203" s="153"/>
      <c r="M203" s="5">
        <v>3761</v>
      </c>
      <c r="N203" s="8" t="s">
        <v>127</v>
      </c>
      <c r="O203" s="6">
        <v>0</v>
      </c>
      <c r="P203" s="7">
        <v>0</v>
      </c>
      <c r="Q203" s="28">
        <v>0</v>
      </c>
      <c r="R203" s="203"/>
      <c r="S203" s="198"/>
      <c r="T203" s="199"/>
      <c r="U203" s="183"/>
      <c r="V203" s="173"/>
      <c r="W203" s="186"/>
      <c r="X203" s="186"/>
      <c r="Y203" s="186"/>
    </row>
    <row r="204" spans="1:25" ht="60" customHeight="1">
      <c r="A204" s="158"/>
      <c r="B204" s="147"/>
      <c r="C204" s="147"/>
      <c r="D204" s="147"/>
      <c r="E204" s="153"/>
      <c r="F204" s="153"/>
      <c r="G204" s="153"/>
      <c r="H204" s="147"/>
      <c r="I204" s="150"/>
      <c r="J204" s="153"/>
      <c r="K204" s="153"/>
      <c r="L204" s="153"/>
      <c r="M204" s="5">
        <v>3781</v>
      </c>
      <c r="N204" s="8" t="s">
        <v>128</v>
      </c>
      <c r="O204" s="6">
        <v>100000</v>
      </c>
      <c r="P204" s="7">
        <v>0</v>
      </c>
      <c r="Q204" s="28">
        <v>0</v>
      </c>
      <c r="R204" s="203"/>
      <c r="S204" s="198"/>
      <c r="T204" s="199"/>
      <c r="U204" s="183"/>
      <c r="V204" s="173"/>
      <c r="W204" s="186"/>
      <c r="X204" s="186"/>
      <c r="Y204" s="186"/>
    </row>
    <row r="205" spans="1:25" ht="60" customHeight="1">
      <c r="A205" s="158"/>
      <c r="B205" s="147"/>
      <c r="C205" s="147"/>
      <c r="D205" s="147"/>
      <c r="E205" s="153"/>
      <c r="F205" s="153"/>
      <c r="G205" s="153"/>
      <c r="H205" s="148"/>
      <c r="I205" s="151"/>
      <c r="J205" s="154"/>
      <c r="K205" s="154"/>
      <c r="L205" s="154"/>
      <c r="M205" s="5">
        <v>3781</v>
      </c>
      <c r="N205" s="8" t="s">
        <v>128</v>
      </c>
      <c r="O205" s="6">
        <v>100000</v>
      </c>
      <c r="P205" s="7">
        <v>0</v>
      </c>
      <c r="Q205" s="28">
        <v>0</v>
      </c>
      <c r="R205" s="203"/>
      <c r="S205" s="198"/>
      <c r="T205" s="199"/>
      <c r="U205" s="183"/>
      <c r="V205" s="173"/>
      <c r="W205" s="186"/>
      <c r="X205" s="186"/>
      <c r="Y205" s="186"/>
    </row>
    <row r="206" spans="1:25" ht="51" customHeight="1">
      <c r="A206" s="158"/>
      <c r="B206" s="147"/>
      <c r="C206" s="147"/>
      <c r="D206" s="147"/>
      <c r="E206" s="153"/>
      <c r="F206" s="153"/>
      <c r="G206" s="153"/>
      <c r="H206" s="5">
        <v>3800</v>
      </c>
      <c r="I206" s="8" t="s">
        <v>129</v>
      </c>
      <c r="J206" s="9">
        <v>8235124</v>
      </c>
      <c r="K206" s="9">
        <v>18600000</v>
      </c>
      <c r="L206" s="9">
        <v>6759720.3700000001</v>
      </c>
      <c r="M206" s="5">
        <v>3831</v>
      </c>
      <c r="N206" s="8" t="s">
        <v>130</v>
      </c>
      <c r="O206" s="6">
        <v>8235124</v>
      </c>
      <c r="P206" s="7">
        <v>8235124</v>
      </c>
      <c r="Q206" s="28">
        <v>3370872.42</v>
      </c>
      <c r="R206" s="203"/>
      <c r="S206" s="198"/>
      <c r="T206" s="199"/>
      <c r="U206" s="183"/>
      <c r="V206" s="173"/>
      <c r="W206" s="186"/>
      <c r="X206" s="186"/>
      <c r="Y206" s="186"/>
    </row>
    <row r="207" spans="1:25" ht="30" customHeight="1">
      <c r="A207" s="158"/>
      <c r="B207" s="147"/>
      <c r="C207" s="147"/>
      <c r="D207" s="147"/>
      <c r="E207" s="153"/>
      <c r="F207" s="153"/>
      <c r="G207" s="153"/>
      <c r="H207" s="146">
        <v>3900</v>
      </c>
      <c r="I207" s="149" t="s">
        <v>131</v>
      </c>
      <c r="J207" s="152">
        <v>10047563</v>
      </c>
      <c r="K207" s="152">
        <v>10047563</v>
      </c>
      <c r="L207" s="152">
        <v>3276787.16</v>
      </c>
      <c r="M207" s="5">
        <v>3921</v>
      </c>
      <c r="N207" s="8" t="s">
        <v>132</v>
      </c>
      <c r="O207" s="6">
        <v>435000</v>
      </c>
      <c r="P207" s="7">
        <v>435000</v>
      </c>
      <c r="Q207" s="28">
        <v>145041.13</v>
      </c>
      <c r="R207" s="203"/>
      <c r="S207" s="198"/>
      <c r="T207" s="199"/>
      <c r="U207" s="183"/>
      <c r="V207" s="173"/>
      <c r="W207" s="186"/>
      <c r="X207" s="186"/>
      <c r="Y207" s="186"/>
    </row>
    <row r="208" spans="1:25" ht="45" customHeight="1">
      <c r="A208" s="158"/>
      <c r="B208" s="147"/>
      <c r="C208" s="147"/>
      <c r="D208" s="147"/>
      <c r="E208" s="153"/>
      <c r="F208" s="153"/>
      <c r="G208" s="153"/>
      <c r="H208" s="147"/>
      <c r="I208" s="150"/>
      <c r="J208" s="153"/>
      <c r="K208" s="153"/>
      <c r="L208" s="153"/>
      <c r="M208" s="5">
        <v>3969</v>
      </c>
      <c r="N208" s="8" t="s">
        <v>133</v>
      </c>
      <c r="O208" s="6">
        <v>122000</v>
      </c>
      <c r="P208" s="7">
        <v>122000</v>
      </c>
      <c r="Q208" s="28">
        <v>0</v>
      </c>
      <c r="R208" s="203"/>
      <c r="S208" s="198"/>
      <c r="T208" s="199"/>
      <c r="U208" s="183"/>
      <c r="V208" s="173"/>
      <c r="W208" s="186"/>
      <c r="X208" s="186"/>
      <c r="Y208" s="186"/>
    </row>
    <row r="209" spans="1:25" ht="30" customHeight="1">
      <c r="A209" s="158"/>
      <c r="B209" s="147"/>
      <c r="C209" s="147"/>
      <c r="D209" s="147"/>
      <c r="E209" s="153"/>
      <c r="F209" s="153"/>
      <c r="G209" s="153"/>
      <c r="H209" s="147"/>
      <c r="I209" s="150"/>
      <c r="J209" s="153"/>
      <c r="K209" s="153"/>
      <c r="L209" s="153"/>
      <c r="M209" s="5">
        <v>3981</v>
      </c>
      <c r="N209" s="8" t="s">
        <v>134</v>
      </c>
      <c r="O209" s="6">
        <v>5236630</v>
      </c>
      <c r="P209" s="7">
        <v>5236630</v>
      </c>
      <c r="Q209" s="28">
        <v>1722188</v>
      </c>
      <c r="R209" s="203"/>
      <c r="S209" s="198"/>
      <c r="T209" s="199"/>
      <c r="U209" s="183"/>
      <c r="V209" s="173"/>
      <c r="W209" s="186"/>
      <c r="X209" s="186"/>
      <c r="Y209" s="186"/>
    </row>
    <row r="210" spans="1:25" ht="45" customHeight="1">
      <c r="A210" s="158"/>
      <c r="B210" s="147"/>
      <c r="C210" s="148"/>
      <c r="D210" s="148"/>
      <c r="E210" s="154"/>
      <c r="F210" s="154"/>
      <c r="G210" s="154"/>
      <c r="H210" s="148"/>
      <c r="I210" s="151"/>
      <c r="J210" s="154"/>
      <c r="K210" s="154"/>
      <c r="L210" s="154"/>
      <c r="M210" s="5">
        <v>3982</v>
      </c>
      <c r="N210" s="8" t="s">
        <v>135</v>
      </c>
      <c r="O210" s="6">
        <v>3817367</v>
      </c>
      <c r="P210" s="7">
        <v>3817367</v>
      </c>
      <c r="Q210" s="28">
        <v>0</v>
      </c>
      <c r="R210" s="202"/>
      <c r="S210" s="198"/>
      <c r="T210" s="199"/>
      <c r="U210" s="183"/>
      <c r="V210" s="173"/>
      <c r="W210" s="186"/>
      <c r="X210" s="186"/>
      <c r="Y210" s="186"/>
    </row>
    <row r="211" spans="1:25" ht="75" customHeight="1">
      <c r="A211" s="158"/>
      <c r="B211" s="147"/>
      <c r="C211" s="146">
        <v>4000</v>
      </c>
      <c r="D211" s="146" t="s">
        <v>136</v>
      </c>
      <c r="E211" s="152">
        <v>319666886</v>
      </c>
      <c r="F211" s="152">
        <v>319666886</v>
      </c>
      <c r="G211" s="152">
        <v>119167260.34999999</v>
      </c>
      <c r="H211" s="146">
        <v>4400</v>
      </c>
      <c r="I211" s="149" t="s">
        <v>137</v>
      </c>
      <c r="J211" s="152">
        <v>339666886</v>
      </c>
      <c r="K211" s="152">
        <v>339666886</v>
      </c>
      <c r="L211" s="152">
        <v>208314626.10999998</v>
      </c>
      <c r="M211" s="5">
        <v>4412</v>
      </c>
      <c r="N211" s="8" t="s">
        <v>138</v>
      </c>
      <c r="O211" s="6">
        <v>319486886</v>
      </c>
      <c r="P211" s="7">
        <v>319486886</v>
      </c>
      <c r="Q211" s="28">
        <v>119083260.34999999</v>
      </c>
      <c r="R211" s="204" t="s">
        <v>180</v>
      </c>
      <c r="S211" s="198"/>
      <c r="T211" s="199"/>
      <c r="U211" s="183"/>
      <c r="V211" s="173"/>
      <c r="W211" s="186"/>
      <c r="X211" s="186"/>
      <c r="Y211" s="186"/>
    </row>
    <row r="212" spans="1:25" ht="45" customHeight="1">
      <c r="A212" s="158"/>
      <c r="B212" s="147"/>
      <c r="C212" s="148"/>
      <c r="D212" s="148"/>
      <c r="E212" s="154"/>
      <c r="F212" s="154"/>
      <c r="G212" s="154"/>
      <c r="H212" s="148"/>
      <c r="I212" s="151"/>
      <c r="J212" s="154"/>
      <c r="K212" s="154"/>
      <c r="L212" s="154"/>
      <c r="M212" s="5">
        <v>4451</v>
      </c>
      <c r="N212" s="8" t="s">
        <v>139</v>
      </c>
      <c r="O212" s="6">
        <v>180000</v>
      </c>
      <c r="P212" s="7">
        <v>180000</v>
      </c>
      <c r="Q212" s="28">
        <v>84000</v>
      </c>
      <c r="R212" s="202"/>
      <c r="S212" s="198"/>
      <c r="T212" s="199"/>
      <c r="U212" s="183"/>
      <c r="V212" s="173"/>
      <c r="W212" s="186"/>
      <c r="X212" s="186"/>
      <c r="Y212" s="186"/>
    </row>
    <row r="213" spans="1:25" ht="45" customHeight="1">
      <c r="A213" s="158"/>
      <c r="B213" s="147"/>
      <c r="C213" s="146">
        <v>5000</v>
      </c>
      <c r="D213" s="146" t="s">
        <v>140</v>
      </c>
      <c r="E213" s="152">
        <v>135397583</v>
      </c>
      <c r="F213" s="152">
        <v>135397583</v>
      </c>
      <c r="G213" s="152">
        <v>39166694.560000002</v>
      </c>
      <c r="H213" s="146">
        <v>5100</v>
      </c>
      <c r="I213" s="149" t="s">
        <v>141</v>
      </c>
      <c r="J213" s="152">
        <v>3618150</v>
      </c>
      <c r="K213" s="152">
        <v>3618150</v>
      </c>
      <c r="L213" s="152">
        <v>0</v>
      </c>
      <c r="M213" s="5">
        <v>5111</v>
      </c>
      <c r="N213" s="8" t="s">
        <v>142</v>
      </c>
      <c r="O213" s="6">
        <v>112560</v>
      </c>
      <c r="P213" s="7">
        <v>112560</v>
      </c>
      <c r="Q213" s="28">
        <v>0</v>
      </c>
      <c r="R213" s="191" t="s">
        <v>180</v>
      </c>
      <c r="S213" s="198"/>
      <c r="T213" s="199"/>
      <c r="U213" s="183"/>
      <c r="V213" s="173"/>
      <c r="W213" s="186"/>
      <c r="X213" s="186"/>
      <c r="Y213" s="186"/>
    </row>
    <row r="214" spans="1:25" ht="60" customHeight="1">
      <c r="A214" s="158"/>
      <c r="B214" s="147"/>
      <c r="C214" s="147"/>
      <c r="D214" s="147"/>
      <c r="E214" s="153"/>
      <c r="F214" s="153"/>
      <c r="G214" s="153"/>
      <c r="H214" s="148"/>
      <c r="I214" s="151"/>
      <c r="J214" s="154"/>
      <c r="K214" s="154"/>
      <c r="L214" s="154"/>
      <c r="M214" s="5">
        <v>5151</v>
      </c>
      <c r="N214" s="8" t="s">
        <v>143</v>
      </c>
      <c r="O214" s="6">
        <v>3106650</v>
      </c>
      <c r="P214" s="7">
        <v>3106650</v>
      </c>
      <c r="Q214" s="28">
        <v>0</v>
      </c>
      <c r="R214" s="191"/>
      <c r="S214" s="198"/>
      <c r="T214" s="199"/>
      <c r="U214" s="183"/>
      <c r="V214" s="173"/>
      <c r="W214" s="186"/>
      <c r="X214" s="186"/>
      <c r="Y214" s="186"/>
    </row>
    <row r="215" spans="1:25" ht="45" customHeight="1">
      <c r="A215" s="158"/>
      <c r="B215" s="147"/>
      <c r="C215" s="147"/>
      <c r="D215" s="147"/>
      <c r="E215" s="153"/>
      <c r="F215" s="153"/>
      <c r="G215" s="153"/>
      <c r="H215" s="146">
        <v>5200</v>
      </c>
      <c r="I215" s="149" t="s">
        <v>144</v>
      </c>
      <c r="J215" s="152">
        <v>532921</v>
      </c>
      <c r="K215" s="152">
        <v>532921</v>
      </c>
      <c r="L215" s="152">
        <v>0</v>
      </c>
      <c r="M215" s="5">
        <v>5211</v>
      </c>
      <c r="N215" s="8" t="s">
        <v>145</v>
      </c>
      <c r="O215" s="6">
        <v>0</v>
      </c>
      <c r="P215" s="7">
        <v>0</v>
      </c>
      <c r="Q215" s="28">
        <v>0</v>
      </c>
      <c r="R215" s="191"/>
      <c r="S215" s="198"/>
      <c r="T215" s="199"/>
      <c r="U215" s="183"/>
      <c r="V215" s="173"/>
      <c r="W215" s="186"/>
      <c r="X215" s="186"/>
      <c r="Y215" s="186"/>
    </row>
    <row r="216" spans="1:25" ht="45" customHeight="1">
      <c r="A216" s="158"/>
      <c r="B216" s="147"/>
      <c r="C216" s="147"/>
      <c r="D216" s="147"/>
      <c r="E216" s="153"/>
      <c r="F216" s="153"/>
      <c r="G216" s="153"/>
      <c r="H216" s="148"/>
      <c r="I216" s="151"/>
      <c r="J216" s="154"/>
      <c r="K216" s="154"/>
      <c r="L216" s="154"/>
      <c r="M216" s="5">
        <v>5231</v>
      </c>
      <c r="N216" s="8" t="s">
        <v>160</v>
      </c>
      <c r="O216" s="6">
        <v>201000</v>
      </c>
      <c r="P216" s="7">
        <v>201000</v>
      </c>
      <c r="Q216" s="28">
        <v>0</v>
      </c>
      <c r="R216" s="191"/>
      <c r="S216" s="198"/>
      <c r="T216" s="199"/>
      <c r="U216" s="183"/>
      <c r="V216" s="173"/>
      <c r="W216" s="186"/>
      <c r="X216" s="186"/>
      <c r="Y216" s="186"/>
    </row>
    <row r="217" spans="1:25" ht="30" customHeight="1">
      <c r="A217" s="158"/>
      <c r="B217" s="147"/>
      <c r="C217" s="147"/>
      <c r="D217" s="147"/>
      <c r="E217" s="153"/>
      <c r="F217" s="153"/>
      <c r="G217" s="153"/>
      <c r="H217" s="146">
        <v>5300</v>
      </c>
      <c r="I217" s="146" t="s">
        <v>161</v>
      </c>
      <c r="J217" s="38">
        <v>445389</v>
      </c>
      <c r="K217" s="38">
        <v>445389</v>
      </c>
      <c r="L217" s="39">
        <v>0</v>
      </c>
      <c r="M217" s="5">
        <v>5311</v>
      </c>
      <c r="N217" s="8" t="s">
        <v>162</v>
      </c>
      <c r="O217" s="6">
        <v>445389</v>
      </c>
      <c r="P217" s="7">
        <v>445389</v>
      </c>
      <c r="Q217" s="28">
        <v>0</v>
      </c>
      <c r="R217" s="191"/>
      <c r="S217" s="198"/>
      <c r="T217" s="199"/>
      <c r="U217" s="183"/>
      <c r="V217" s="173"/>
      <c r="W217" s="186"/>
      <c r="X217" s="186"/>
      <c r="Y217" s="186"/>
    </row>
    <row r="218" spans="1:25" ht="45" customHeight="1">
      <c r="A218" s="158"/>
      <c r="B218" s="147"/>
      <c r="C218" s="147"/>
      <c r="D218" s="147"/>
      <c r="E218" s="153"/>
      <c r="F218" s="153"/>
      <c r="G218" s="153"/>
      <c r="H218" s="148"/>
      <c r="I218" s="148"/>
      <c r="J218" s="38">
        <v>87740</v>
      </c>
      <c r="K218" s="38">
        <v>87740</v>
      </c>
      <c r="L218" s="37">
        <v>0</v>
      </c>
      <c r="M218" s="5">
        <v>5321</v>
      </c>
      <c r="N218" s="8" t="s">
        <v>163</v>
      </c>
      <c r="O218" s="6">
        <v>87740</v>
      </c>
      <c r="P218" s="7">
        <v>87740</v>
      </c>
      <c r="Q218" s="28">
        <v>0</v>
      </c>
      <c r="R218" s="191"/>
      <c r="S218" s="198"/>
      <c r="T218" s="199"/>
      <c r="U218" s="183"/>
      <c r="V218" s="173"/>
      <c r="W218" s="186"/>
      <c r="X218" s="186"/>
      <c r="Y218" s="186"/>
    </row>
    <row r="219" spans="1:25" ht="105" customHeight="1">
      <c r="A219" s="158"/>
      <c r="B219" s="147"/>
      <c r="C219" s="147"/>
      <c r="D219" s="147"/>
      <c r="E219" s="153"/>
      <c r="F219" s="153"/>
      <c r="G219" s="153"/>
      <c r="H219" s="5">
        <v>5400</v>
      </c>
      <c r="I219" s="8" t="s">
        <v>146</v>
      </c>
      <c r="J219" s="9">
        <v>0</v>
      </c>
      <c r="K219" s="9">
        <v>2500000</v>
      </c>
      <c r="L219" s="9">
        <v>0</v>
      </c>
      <c r="M219" s="5">
        <v>5413</v>
      </c>
      <c r="N219" s="8" t="s">
        <v>147</v>
      </c>
      <c r="O219" s="6">
        <v>0</v>
      </c>
      <c r="P219" s="7">
        <v>0</v>
      </c>
      <c r="Q219" s="28">
        <v>0</v>
      </c>
      <c r="R219" s="191"/>
      <c r="S219" s="198"/>
      <c r="T219" s="199"/>
      <c r="U219" s="183"/>
      <c r="V219" s="173"/>
      <c r="W219" s="186"/>
      <c r="X219" s="186"/>
      <c r="Y219" s="186"/>
    </row>
    <row r="220" spans="1:25" ht="30" customHeight="1">
      <c r="A220" s="158"/>
      <c r="B220" s="147"/>
      <c r="C220" s="147"/>
      <c r="D220" s="147"/>
      <c r="E220" s="153"/>
      <c r="F220" s="153"/>
      <c r="G220" s="153"/>
      <c r="H220" s="146">
        <v>5600</v>
      </c>
      <c r="I220" s="149" t="s">
        <v>148</v>
      </c>
      <c r="J220" s="152">
        <v>0</v>
      </c>
      <c r="K220" s="152">
        <v>16000000</v>
      </c>
      <c r="L220" s="152">
        <v>0</v>
      </c>
      <c r="M220" s="5">
        <v>5621</v>
      </c>
      <c r="N220" s="8" t="s">
        <v>149</v>
      </c>
      <c r="O220" s="6">
        <v>0</v>
      </c>
      <c r="P220" s="7">
        <v>0</v>
      </c>
      <c r="Q220" s="28">
        <v>0</v>
      </c>
      <c r="R220" s="191"/>
      <c r="S220" s="198"/>
      <c r="T220" s="199"/>
      <c r="U220" s="183"/>
      <c r="V220" s="173"/>
      <c r="W220" s="186"/>
      <c r="X220" s="186"/>
      <c r="Y220" s="186"/>
    </row>
    <row r="221" spans="1:25" ht="90" customHeight="1">
      <c r="A221" s="158"/>
      <c r="B221" s="147"/>
      <c r="C221" s="147"/>
      <c r="D221" s="147"/>
      <c r="E221" s="153"/>
      <c r="F221" s="153"/>
      <c r="G221" s="153"/>
      <c r="H221" s="147"/>
      <c r="I221" s="150"/>
      <c r="J221" s="153"/>
      <c r="K221" s="153"/>
      <c r="L221" s="153"/>
      <c r="M221" s="5">
        <v>5641</v>
      </c>
      <c r="N221" s="8" t="s">
        <v>164</v>
      </c>
      <c r="O221" s="6">
        <v>500000</v>
      </c>
      <c r="P221" s="7">
        <v>500000</v>
      </c>
      <c r="Q221" s="28">
        <v>0</v>
      </c>
      <c r="R221" s="191"/>
      <c r="S221" s="198"/>
      <c r="T221" s="199"/>
      <c r="U221" s="183"/>
      <c r="V221" s="173"/>
      <c r="W221" s="186"/>
      <c r="X221" s="186"/>
      <c r="Y221" s="186"/>
    </row>
    <row r="222" spans="1:25" ht="74.25" customHeight="1">
      <c r="A222" s="158"/>
      <c r="B222" s="147"/>
      <c r="C222" s="147"/>
      <c r="D222" s="147"/>
      <c r="E222" s="153"/>
      <c r="F222" s="153"/>
      <c r="G222" s="153"/>
      <c r="H222" s="147"/>
      <c r="I222" s="150"/>
      <c r="J222" s="153"/>
      <c r="K222" s="153"/>
      <c r="L222" s="153"/>
      <c r="M222" s="5">
        <v>5651</v>
      </c>
      <c r="N222" s="8" t="s">
        <v>165</v>
      </c>
      <c r="O222" s="6">
        <v>282000</v>
      </c>
      <c r="P222" s="7">
        <v>282000</v>
      </c>
      <c r="Q222" s="28">
        <v>0</v>
      </c>
      <c r="R222" s="191"/>
      <c r="S222" s="198"/>
      <c r="T222" s="199"/>
      <c r="U222" s="183"/>
      <c r="V222" s="173"/>
      <c r="W222" s="186"/>
      <c r="X222" s="186"/>
      <c r="Y222" s="186"/>
    </row>
    <row r="223" spans="1:25" ht="58.5" customHeight="1">
      <c r="A223" s="158"/>
      <c r="B223" s="147"/>
      <c r="C223" s="147"/>
      <c r="D223" s="147"/>
      <c r="E223" s="153"/>
      <c r="F223" s="153"/>
      <c r="G223" s="153"/>
      <c r="H223" s="148"/>
      <c r="I223" s="151"/>
      <c r="J223" s="154"/>
      <c r="K223" s="154"/>
      <c r="L223" s="154"/>
      <c r="M223" s="5">
        <v>5691</v>
      </c>
      <c r="N223" s="8" t="s">
        <v>166</v>
      </c>
      <c r="O223" s="6">
        <v>86805</v>
      </c>
      <c r="P223" s="7">
        <v>86805</v>
      </c>
      <c r="Q223" s="28">
        <v>0</v>
      </c>
      <c r="R223" s="191"/>
      <c r="S223" s="198"/>
      <c r="T223" s="199"/>
      <c r="U223" s="183"/>
      <c r="V223" s="173"/>
      <c r="W223" s="186"/>
      <c r="X223" s="186"/>
      <c r="Y223" s="186"/>
    </row>
    <row r="224" spans="1:25" ht="30" customHeight="1">
      <c r="A224" s="158"/>
      <c r="B224" s="147"/>
      <c r="C224" s="147"/>
      <c r="D224" s="147"/>
      <c r="E224" s="153"/>
      <c r="F224" s="153"/>
      <c r="G224" s="153"/>
      <c r="H224" s="146">
        <v>5800</v>
      </c>
      <c r="I224" s="149" t="s">
        <v>150</v>
      </c>
      <c r="J224" s="152">
        <v>132759671</v>
      </c>
      <c r="K224" s="152">
        <v>132759671</v>
      </c>
      <c r="L224" s="152">
        <v>19228613.52</v>
      </c>
      <c r="M224" s="5">
        <v>5811</v>
      </c>
      <c r="N224" s="5" t="s">
        <v>167</v>
      </c>
      <c r="O224" s="6">
        <v>32000000</v>
      </c>
      <c r="P224" s="7">
        <v>32000000</v>
      </c>
      <c r="Q224" s="28">
        <v>0</v>
      </c>
      <c r="R224" s="191"/>
      <c r="S224" s="198"/>
      <c r="T224" s="199"/>
      <c r="U224" s="183"/>
      <c r="V224" s="173"/>
      <c r="W224" s="186"/>
      <c r="X224" s="186"/>
      <c r="Y224" s="186"/>
    </row>
    <row r="225" spans="1:25" ht="60" customHeight="1">
      <c r="A225" s="158"/>
      <c r="B225" s="147"/>
      <c r="C225" s="147"/>
      <c r="D225" s="147"/>
      <c r="E225" s="153"/>
      <c r="F225" s="153"/>
      <c r="G225" s="153"/>
      <c r="H225" s="147"/>
      <c r="I225" s="150"/>
      <c r="J225" s="153"/>
      <c r="K225" s="153"/>
      <c r="L225" s="153"/>
      <c r="M225" s="5">
        <v>5812</v>
      </c>
      <c r="N225" s="8" t="s">
        <v>151</v>
      </c>
      <c r="O225" s="6">
        <v>97000000</v>
      </c>
      <c r="P225" s="7">
        <v>97000000</v>
      </c>
      <c r="Q225" s="28">
        <v>39166694.560000002</v>
      </c>
      <c r="R225" s="191"/>
      <c r="S225" s="198"/>
      <c r="T225" s="199"/>
      <c r="U225" s="183"/>
      <c r="V225" s="173"/>
      <c r="W225" s="186"/>
      <c r="X225" s="186"/>
      <c r="Y225" s="186"/>
    </row>
    <row r="226" spans="1:25" ht="45" customHeight="1">
      <c r="A226" s="158"/>
      <c r="B226" s="147"/>
      <c r="C226" s="148"/>
      <c r="D226" s="148"/>
      <c r="E226" s="154"/>
      <c r="F226" s="154"/>
      <c r="G226" s="154"/>
      <c r="H226" s="148"/>
      <c r="I226" s="151"/>
      <c r="J226" s="154"/>
      <c r="K226" s="154"/>
      <c r="L226" s="154"/>
      <c r="M226" s="5">
        <v>5911</v>
      </c>
      <c r="N226" s="8" t="s">
        <v>152</v>
      </c>
      <c r="O226" s="6">
        <v>1575439</v>
      </c>
      <c r="P226" s="7">
        <v>1575439</v>
      </c>
      <c r="Q226" s="28">
        <v>0</v>
      </c>
      <c r="R226" s="191"/>
      <c r="S226" s="198"/>
      <c r="T226" s="199"/>
      <c r="U226" s="183"/>
      <c r="V226" s="173"/>
      <c r="W226" s="186"/>
      <c r="X226" s="186"/>
      <c r="Y226" s="186"/>
    </row>
    <row r="227" spans="1:25" ht="15" customHeight="1">
      <c r="A227" s="158"/>
      <c r="B227" s="147"/>
      <c r="C227" s="146">
        <v>7000</v>
      </c>
      <c r="D227" s="146" t="s">
        <v>153</v>
      </c>
      <c r="E227" s="152">
        <v>1938203142</v>
      </c>
      <c r="F227" s="152">
        <v>1938203142</v>
      </c>
      <c r="G227" s="152">
        <v>856722475.20000005</v>
      </c>
      <c r="H227" s="146">
        <v>7100</v>
      </c>
      <c r="I227" s="149" t="s">
        <v>154</v>
      </c>
      <c r="J227" s="152">
        <v>2450486842</v>
      </c>
      <c r="K227" s="152">
        <v>2409360131.4400001</v>
      </c>
      <c r="L227" s="152">
        <v>1508122633.02</v>
      </c>
      <c r="M227" s="146">
        <v>7111</v>
      </c>
      <c r="N227" s="149" t="s">
        <v>155</v>
      </c>
      <c r="O227" s="160">
        <v>1938203142</v>
      </c>
      <c r="P227" s="162">
        <v>1938203142</v>
      </c>
      <c r="Q227" s="164">
        <v>856722475.20000005</v>
      </c>
      <c r="R227" s="191" t="s">
        <v>180</v>
      </c>
      <c r="S227" s="198"/>
      <c r="T227" s="199"/>
      <c r="U227" s="183"/>
      <c r="V227" s="173"/>
      <c r="W227" s="186"/>
      <c r="X227" s="186"/>
      <c r="Y227" s="186"/>
    </row>
    <row r="228" spans="1:25" ht="15" customHeight="1">
      <c r="A228" s="158"/>
      <c r="B228" s="147"/>
      <c r="C228" s="147"/>
      <c r="D228" s="147"/>
      <c r="E228" s="153"/>
      <c r="F228" s="153"/>
      <c r="G228" s="153"/>
      <c r="H228" s="147"/>
      <c r="I228" s="150"/>
      <c r="J228" s="153"/>
      <c r="K228" s="153"/>
      <c r="L228" s="153"/>
      <c r="M228" s="147"/>
      <c r="N228" s="150"/>
      <c r="O228" s="167"/>
      <c r="P228" s="168"/>
      <c r="Q228" s="165"/>
      <c r="R228" s="192"/>
      <c r="S228" s="198"/>
      <c r="T228" s="199"/>
      <c r="U228" s="183"/>
      <c r="V228" s="173"/>
      <c r="W228" s="186"/>
      <c r="X228" s="186"/>
      <c r="Y228" s="186"/>
    </row>
    <row r="229" spans="1:25" ht="78" customHeight="1">
      <c r="A229" s="158"/>
      <c r="B229" s="148"/>
      <c r="C229" s="148"/>
      <c r="D229" s="148"/>
      <c r="E229" s="154"/>
      <c r="F229" s="154"/>
      <c r="G229" s="154"/>
      <c r="H229" s="148"/>
      <c r="I229" s="151"/>
      <c r="J229" s="154"/>
      <c r="K229" s="154"/>
      <c r="L229" s="154"/>
      <c r="M229" s="148"/>
      <c r="N229" s="151"/>
      <c r="O229" s="161"/>
      <c r="P229" s="163"/>
      <c r="Q229" s="166"/>
      <c r="R229" s="192"/>
      <c r="S229" s="200"/>
      <c r="T229" s="201"/>
      <c r="U229" s="184"/>
      <c r="V229" s="173"/>
      <c r="W229" s="187"/>
      <c r="X229" s="187"/>
      <c r="Y229" s="187"/>
    </row>
    <row r="230" spans="1:25" ht="14.25" customHeight="1">
      <c r="A230" s="158"/>
      <c r="B230" s="14"/>
      <c r="C230" s="14"/>
      <c r="D230" s="14"/>
      <c r="E230" s="14"/>
      <c r="F230" s="14"/>
      <c r="G230" s="14"/>
      <c r="H230" s="14"/>
      <c r="I230" s="14"/>
      <c r="J230" s="14"/>
      <c r="K230" s="14"/>
      <c r="L230" s="14"/>
      <c r="M230" s="14"/>
      <c r="N230" s="14"/>
      <c r="O230" s="14"/>
      <c r="P230" s="14"/>
      <c r="Q230" s="14"/>
      <c r="R230" s="24"/>
      <c r="S230" s="14"/>
      <c r="T230" s="14"/>
      <c r="U230" s="14"/>
      <c r="V230" s="14"/>
      <c r="W230" s="14"/>
      <c r="X230" s="14"/>
      <c r="Y230" s="15"/>
    </row>
    <row r="231" spans="1:25" ht="42.75" customHeight="1">
      <c r="A231" s="158"/>
      <c r="B231" s="146" t="s">
        <v>158</v>
      </c>
      <c r="C231" s="146">
        <v>1000</v>
      </c>
      <c r="D231" s="146" t="s">
        <v>157</v>
      </c>
      <c r="E231" s="152">
        <v>200784102</v>
      </c>
      <c r="F231" s="152">
        <v>200784102</v>
      </c>
      <c r="G231" s="152">
        <v>123274330.34000003</v>
      </c>
      <c r="H231" s="146">
        <v>1100</v>
      </c>
      <c r="I231" s="149" t="s">
        <v>27</v>
      </c>
      <c r="J231" s="152">
        <v>67040621</v>
      </c>
      <c r="K231" s="152">
        <v>67040621</v>
      </c>
      <c r="L231" s="152">
        <v>44854339.409999996</v>
      </c>
      <c r="M231" s="146">
        <v>1131</v>
      </c>
      <c r="N231" s="149" t="s">
        <v>28</v>
      </c>
      <c r="O231" s="160">
        <v>64898950</v>
      </c>
      <c r="P231" s="162">
        <v>64898950</v>
      </c>
      <c r="Q231" s="164">
        <v>44699875.759999998</v>
      </c>
      <c r="R231" s="191" t="s">
        <v>180</v>
      </c>
      <c r="S231" s="173" t="s">
        <v>236</v>
      </c>
      <c r="T231" s="173"/>
      <c r="U231" s="173" t="s">
        <v>237</v>
      </c>
      <c r="V231" s="173" t="s">
        <v>238</v>
      </c>
      <c r="W231" s="174" t="s">
        <v>178</v>
      </c>
      <c r="X231" s="174" t="s">
        <v>178</v>
      </c>
      <c r="Y231" s="174" t="s">
        <v>176</v>
      </c>
    </row>
    <row r="232" spans="1:25" ht="15" customHeight="1">
      <c r="A232" s="158"/>
      <c r="B232" s="147"/>
      <c r="C232" s="147"/>
      <c r="D232" s="147"/>
      <c r="E232" s="153"/>
      <c r="F232" s="153"/>
      <c r="G232" s="153"/>
      <c r="H232" s="147"/>
      <c r="I232" s="150"/>
      <c r="J232" s="153"/>
      <c r="K232" s="153"/>
      <c r="L232" s="153"/>
      <c r="M232" s="147"/>
      <c r="N232" s="150"/>
      <c r="O232" s="167"/>
      <c r="P232" s="168"/>
      <c r="Q232" s="165"/>
      <c r="R232" s="192"/>
      <c r="S232" s="173"/>
      <c r="T232" s="173"/>
      <c r="U232" s="173"/>
      <c r="V232" s="173"/>
      <c r="W232" s="175"/>
      <c r="X232" s="175"/>
      <c r="Y232" s="175"/>
    </row>
    <row r="233" spans="1:25" ht="15" customHeight="1">
      <c r="A233" s="158"/>
      <c r="B233" s="147"/>
      <c r="C233" s="147"/>
      <c r="D233" s="147"/>
      <c r="E233" s="153"/>
      <c r="F233" s="153"/>
      <c r="G233" s="153"/>
      <c r="H233" s="148"/>
      <c r="I233" s="151"/>
      <c r="J233" s="154"/>
      <c r="K233" s="154"/>
      <c r="L233" s="154"/>
      <c r="M233" s="148"/>
      <c r="N233" s="151"/>
      <c r="O233" s="161"/>
      <c r="P233" s="163"/>
      <c r="Q233" s="166"/>
      <c r="R233" s="192"/>
      <c r="S233" s="173"/>
      <c r="T233" s="173"/>
      <c r="U233" s="173"/>
      <c r="V233" s="173"/>
      <c r="W233" s="175"/>
      <c r="X233" s="175"/>
      <c r="Y233" s="175"/>
    </row>
    <row r="234" spans="1:25" ht="15" customHeight="1">
      <c r="A234" s="158"/>
      <c r="B234" s="147"/>
      <c r="C234" s="147"/>
      <c r="D234" s="147"/>
      <c r="E234" s="153"/>
      <c r="F234" s="153"/>
      <c r="G234" s="153"/>
      <c r="H234" s="146">
        <v>1200</v>
      </c>
      <c r="I234" s="149" t="s">
        <v>29</v>
      </c>
      <c r="J234" s="152">
        <v>450000</v>
      </c>
      <c r="K234" s="152">
        <v>450000</v>
      </c>
      <c r="L234" s="152">
        <v>216000</v>
      </c>
      <c r="M234" s="146">
        <v>1231</v>
      </c>
      <c r="N234" s="149" t="s">
        <v>30</v>
      </c>
      <c r="O234" s="160">
        <v>450000</v>
      </c>
      <c r="P234" s="162">
        <v>450000</v>
      </c>
      <c r="Q234" s="164">
        <v>97200</v>
      </c>
      <c r="R234" s="192"/>
      <c r="S234" s="173"/>
      <c r="T234" s="173"/>
      <c r="U234" s="173"/>
      <c r="V234" s="173"/>
      <c r="W234" s="175"/>
      <c r="X234" s="175"/>
      <c r="Y234" s="175"/>
    </row>
    <row r="235" spans="1:25" ht="15" customHeight="1">
      <c r="A235" s="158"/>
      <c r="B235" s="147"/>
      <c r="C235" s="147"/>
      <c r="D235" s="147"/>
      <c r="E235" s="153"/>
      <c r="F235" s="153"/>
      <c r="G235" s="153"/>
      <c r="H235" s="148"/>
      <c r="I235" s="151"/>
      <c r="J235" s="154"/>
      <c r="K235" s="154"/>
      <c r="L235" s="154"/>
      <c r="M235" s="148"/>
      <c r="N235" s="151"/>
      <c r="O235" s="161"/>
      <c r="P235" s="163"/>
      <c r="Q235" s="166"/>
      <c r="R235" s="192"/>
      <c r="S235" s="173"/>
      <c r="T235" s="173"/>
      <c r="U235" s="173"/>
      <c r="V235" s="173"/>
      <c r="W235" s="175"/>
      <c r="X235" s="175"/>
      <c r="Y235" s="175"/>
    </row>
    <row r="236" spans="1:25" ht="15" customHeight="1">
      <c r="A236" s="158"/>
      <c r="B236" s="147"/>
      <c r="C236" s="147"/>
      <c r="D236" s="147"/>
      <c r="E236" s="153"/>
      <c r="F236" s="153"/>
      <c r="G236" s="153"/>
      <c r="H236" s="146">
        <v>1300</v>
      </c>
      <c r="I236" s="149" t="s">
        <v>31</v>
      </c>
      <c r="J236" s="152">
        <v>22516794</v>
      </c>
      <c r="K236" s="152">
        <v>22516794</v>
      </c>
      <c r="L236" s="152">
        <v>5804020.1200000001</v>
      </c>
      <c r="M236" s="146">
        <v>1321</v>
      </c>
      <c r="N236" s="149" t="s">
        <v>32</v>
      </c>
      <c r="O236" s="160">
        <v>7430814</v>
      </c>
      <c r="P236" s="162">
        <v>7430814</v>
      </c>
      <c r="Q236" s="164">
        <v>5716519.9000000004</v>
      </c>
      <c r="R236" s="192"/>
      <c r="S236" s="173"/>
      <c r="T236" s="173"/>
      <c r="U236" s="173"/>
      <c r="V236" s="173"/>
      <c r="W236" s="175"/>
      <c r="X236" s="175"/>
      <c r="Y236" s="175"/>
    </row>
    <row r="237" spans="1:25" ht="15" customHeight="1">
      <c r="A237" s="158"/>
      <c r="B237" s="147"/>
      <c r="C237" s="147"/>
      <c r="D237" s="147"/>
      <c r="E237" s="153"/>
      <c r="F237" s="153"/>
      <c r="G237" s="153"/>
      <c r="H237" s="147"/>
      <c r="I237" s="150"/>
      <c r="J237" s="153"/>
      <c r="K237" s="153"/>
      <c r="L237" s="153"/>
      <c r="M237" s="148"/>
      <c r="N237" s="151"/>
      <c r="O237" s="161"/>
      <c r="P237" s="163"/>
      <c r="Q237" s="166"/>
      <c r="R237" s="192"/>
      <c r="S237" s="173"/>
      <c r="T237" s="173"/>
      <c r="U237" s="173"/>
      <c r="V237" s="173"/>
      <c r="W237" s="175"/>
      <c r="X237" s="175"/>
      <c r="Y237" s="175"/>
    </row>
    <row r="238" spans="1:25" ht="30" customHeight="1">
      <c r="A238" s="158"/>
      <c r="B238" s="147"/>
      <c r="C238" s="147"/>
      <c r="D238" s="147"/>
      <c r="E238" s="153"/>
      <c r="F238" s="153"/>
      <c r="G238" s="153"/>
      <c r="H238" s="148"/>
      <c r="I238" s="151"/>
      <c r="J238" s="154"/>
      <c r="K238" s="154"/>
      <c r="L238" s="154"/>
      <c r="M238" s="5">
        <v>1323</v>
      </c>
      <c r="N238" s="8" t="s">
        <v>33</v>
      </c>
      <c r="O238" s="6">
        <v>13861620</v>
      </c>
      <c r="P238" s="7">
        <v>13861620</v>
      </c>
      <c r="Q238" s="28">
        <v>142811.58000000002</v>
      </c>
      <c r="R238" s="192"/>
      <c r="S238" s="173"/>
      <c r="T238" s="173"/>
      <c r="U238" s="173"/>
      <c r="V238" s="173"/>
      <c r="W238" s="175"/>
      <c r="X238" s="175"/>
      <c r="Y238" s="175"/>
    </row>
    <row r="239" spans="1:25" ht="15" customHeight="1">
      <c r="A239" s="158"/>
      <c r="B239" s="147"/>
      <c r="C239" s="147"/>
      <c r="D239" s="147"/>
      <c r="E239" s="153"/>
      <c r="F239" s="153"/>
      <c r="G239" s="153"/>
      <c r="H239" s="146">
        <v>1400</v>
      </c>
      <c r="I239" s="149" t="s">
        <v>34</v>
      </c>
      <c r="J239" s="152">
        <v>35090355</v>
      </c>
      <c r="K239" s="152">
        <v>35090355</v>
      </c>
      <c r="L239" s="152">
        <v>22398179.48</v>
      </c>
      <c r="M239" s="146">
        <v>1412</v>
      </c>
      <c r="N239" s="149" t="s">
        <v>35</v>
      </c>
      <c r="O239" s="160">
        <v>12799585</v>
      </c>
      <c r="P239" s="162">
        <v>12299585</v>
      </c>
      <c r="Q239" s="162">
        <v>7091211.4800000004</v>
      </c>
      <c r="R239" s="192"/>
      <c r="S239" s="173"/>
      <c r="T239" s="173"/>
      <c r="U239" s="173"/>
      <c r="V239" s="173"/>
      <c r="W239" s="175"/>
      <c r="X239" s="175"/>
      <c r="Y239" s="175"/>
    </row>
    <row r="240" spans="1:25" ht="60" customHeight="1">
      <c r="A240" s="158"/>
      <c r="B240" s="147"/>
      <c r="C240" s="147"/>
      <c r="D240" s="147"/>
      <c r="E240" s="153"/>
      <c r="F240" s="153"/>
      <c r="G240" s="153"/>
      <c r="H240" s="147"/>
      <c r="I240" s="150"/>
      <c r="J240" s="153"/>
      <c r="K240" s="153"/>
      <c r="L240" s="153"/>
      <c r="M240" s="159"/>
      <c r="N240" s="169"/>
      <c r="O240" s="169"/>
      <c r="P240" s="169"/>
      <c r="Q240" s="169"/>
      <c r="R240" s="192"/>
      <c r="S240" s="173"/>
      <c r="T240" s="173"/>
      <c r="U240" s="173"/>
      <c r="V240" s="173"/>
      <c r="W240" s="175"/>
      <c r="X240" s="175"/>
      <c r="Y240" s="175"/>
    </row>
    <row r="241" spans="1:25" ht="60" customHeight="1">
      <c r="A241" s="158"/>
      <c r="B241" s="147"/>
      <c r="C241" s="147"/>
      <c r="D241" s="147"/>
      <c r="E241" s="153"/>
      <c r="F241" s="153"/>
      <c r="G241" s="153"/>
      <c r="H241" s="147"/>
      <c r="I241" s="150"/>
      <c r="J241" s="153"/>
      <c r="K241" s="153"/>
      <c r="L241" s="153"/>
      <c r="M241" s="5">
        <v>1422</v>
      </c>
      <c r="N241" s="8" t="s">
        <v>36</v>
      </c>
      <c r="O241" s="6">
        <v>7911352</v>
      </c>
      <c r="P241" s="7">
        <v>7911352</v>
      </c>
      <c r="Q241" s="28">
        <v>4999706.8900000006</v>
      </c>
      <c r="R241" s="192"/>
      <c r="S241" s="173"/>
      <c r="T241" s="173"/>
      <c r="U241" s="173"/>
      <c r="V241" s="173"/>
      <c r="W241" s="175"/>
      <c r="X241" s="175"/>
      <c r="Y241" s="175"/>
    </row>
    <row r="242" spans="1:25" ht="105" customHeight="1">
      <c r="A242" s="158"/>
      <c r="B242" s="147"/>
      <c r="C242" s="147"/>
      <c r="D242" s="147"/>
      <c r="E242" s="153"/>
      <c r="F242" s="153"/>
      <c r="G242" s="153"/>
      <c r="H242" s="147"/>
      <c r="I242" s="150"/>
      <c r="J242" s="153"/>
      <c r="K242" s="153"/>
      <c r="L242" s="153"/>
      <c r="M242" s="5">
        <v>1431</v>
      </c>
      <c r="N242" s="8" t="s">
        <v>37</v>
      </c>
      <c r="O242" s="6">
        <v>8998002</v>
      </c>
      <c r="P242" s="7">
        <v>9498002</v>
      </c>
      <c r="Q242" s="28">
        <v>6260236.54</v>
      </c>
      <c r="R242" s="192"/>
      <c r="S242" s="173"/>
      <c r="T242" s="173"/>
      <c r="U242" s="173"/>
      <c r="V242" s="173"/>
      <c r="W242" s="175"/>
      <c r="X242" s="175"/>
      <c r="Y242" s="175"/>
    </row>
    <row r="243" spans="1:25" ht="45" customHeight="1">
      <c r="A243" s="158"/>
      <c r="B243" s="147"/>
      <c r="C243" s="147"/>
      <c r="D243" s="147"/>
      <c r="E243" s="153"/>
      <c r="F243" s="153"/>
      <c r="G243" s="153"/>
      <c r="H243" s="148"/>
      <c r="I243" s="151"/>
      <c r="J243" s="154"/>
      <c r="K243" s="154"/>
      <c r="L243" s="154"/>
      <c r="M243" s="5">
        <v>1441</v>
      </c>
      <c r="N243" s="8" t="s">
        <v>38</v>
      </c>
      <c r="O243" s="6">
        <v>4681416</v>
      </c>
      <c r="P243" s="7">
        <v>4681416</v>
      </c>
      <c r="Q243" s="28">
        <v>2261897.73</v>
      </c>
      <c r="R243" s="192"/>
      <c r="S243" s="173"/>
      <c r="T243" s="173"/>
      <c r="U243" s="173"/>
      <c r="V243" s="173"/>
      <c r="W243" s="175"/>
      <c r="X243" s="175"/>
      <c r="Y243" s="175"/>
    </row>
    <row r="244" spans="1:25" ht="15" customHeight="1">
      <c r="A244" s="158"/>
      <c r="B244" s="147"/>
      <c r="C244" s="147"/>
      <c r="D244" s="147"/>
      <c r="E244" s="153"/>
      <c r="F244" s="153"/>
      <c r="G244" s="153"/>
      <c r="H244" s="146">
        <v>1500</v>
      </c>
      <c r="I244" s="149" t="s">
        <v>39</v>
      </c>
      <c r="J244" s="152">
        <v>81238761</v>
      </c>
      <c r="K244" s="152">
        <v>81238761</v>
      </c>
      <c r="L244" s="152">
        <v>53716180.369999997</v>
      </c>
      <c r="M244" s="146">
        <v>1511</v>
      </c>
      <c r="N244" s="149" t="s">
        <v>40</v>
      </c>
      <c r="O244" s="160">
        <v>7189588</v>
      </c>
      <c r="P244" s="162">
        <v>7189588</v>
      </c>
      <c r="Q244" s="164">
        <v>4935316.96</v>
      </c>
      <c r="R244" s="192"/>
      <c r="S244" s="173"/>
      <c r="T244" s="173"/>
      <c r="U244" s="173"/>
      <c r="V244" s="173"/>
      <c r="W244" s="175"/>
      <c r="X244" s="175"/>
      <c r="Y244" s="175"/>
    </row>
    <row r="245" spans="1:25" ht="15" customHeight="1">
      <c r="A245" s="158"/>
      <c r="B245" s="147"/>
      <c r="C245" s="147"/>
      <c r="D245" s="147"/>
      <c r="E245" s="153"/>
      <c r="F245" s="153"/>
      <c r="G245" s="153"/>
      <c r="H245" s="147"/>
      <c r="I245" s="150"/>
      <c r="J245" s="153"/>
      <c r="K245" s="153"/>
      <c r="L245" s="153"/>
      <c r="M245" s="148"/>
      <c r="N245" s="151"/>
      <c r="O245" s="161"/>
      <c r="P245" s="163"/>
      <c r="Q245" s="166"/>
      <c r="R245" s="192"/>
      <c r="S245" s="173"/>
      <c r="T245" s="173"/>
      <c r="U245" s="173"/>
      <c r="V245" s="173"/>
      <c r="W245" s="175"/>
      <c r="X245" s="175"/>
      <c r="Y245" s="175"/>
    </row>
    <row r="246" spans="1:25" ht="75" customHeight="1">
      <c r="A246" s="158"/>
      <c r="B246" s="147"/>
      <c r="C246" s="147"/>
      <c r="D246" s="147"/>
      <c r="E246" s="153"/>
      <c r="F246" s="153"/>
      <c r="G246" s="153"/>
      <c r="H246" s="147"/>
      <c r="I246" s="150"/>
      <c r="J246" s="153"/>
      <c r="K246" s="153"/>
      <c r="L246" s="153"/>
      <c r="M246" s="5">
        <v>1521</v>
      </c>
      <c r="N246" s="8" t="s">
        <v>41</v>
      </c>
      <c r="O246" s="6">
        <v>1000000</v>
      </c>
      <c r="P246" s="7">
        <v>1000000</v>
      </c>
      <c r="Q246" s="28">
        <v>30354.9</v>
      </c>
      <c r="R246" s="192"/>
      <c r="S246" s="173"/>
      <c r="T246" s="173"/>
      <c r="U246" s="173"/>
      <c r="V246" s="173"/>
      <c r="W246" s="175"/>
      <c r="X246" s="175"/>
      <c r="Y246" s="175"/>
    </row>
    <row r="247" spans="1:25" ht="45" customHeight="1">
      <c r="A247" s="158"/>
      <c r="B247" s="147"/>
      <c r="C247" s="147"/>
      <c r="D247" s="147"/>
      <c r="E247" s="153"/>
      <c r="F247" s="153"/>
      <c r="G247" s="153"/>
      <c r="H247" s="147"/>
      <c r="I247" s="150"/>
      <c r="J247" s="153"/>
      <c r="K247" s="153"/>
      <c r="L247" s="153"/>
      <c r="M247" s="5">
        <v>1531</v>
      </c>
      <c r="N247" s="8" t="s">
        <v>42</v>
      </c>
      <c r="O247" s="6">
        <v>700774</v>
      </c>
      <c r="P247" s="7">
        <v>700774</v>
      </c>
      <c r="Q247" s="28">
        <v>662828.44999999995</v>
      </c>
      <c r="R247" s="192"/>
      <c r="S247" s="173"/>
      <c r="T247" s="173"/>
      <c r="U247" s="173"/>
      <c r="V247" s="173"/>
      <c r="W247" s="175"/>
      <c r="X247" s="175"/>
      <c r="Y247" s="175"/>
    </row>
    <row r="248" spans="1:25" ht="15" customHeight="1">
      <c r="A248" s="158"/>
      <c r="B248" s="147"/>
      <c r="C248" s="147"/>
      <c r="D248" s="147"/>
      <c r="E248" s="153"/>
      <c r="F248" s="153"/>
      <c r="G248" s="153"/>
      <c r="H248" s="147"/>
      <c r="I248" s="150"/>
      <c r="J248" s="153"/>
      <c r="K248" s="153"/>
      <c r="L248" s="153"/>
      <c r="M248" s="5">
        <v>1541</v>
      </c>
      <c r="N248" s="8" t="s">
        <v>43</v>
      </c>
      <c r="O248" s="6">
        <v>7113040</v>
      </c>
      <c r="P248" s="7">
        <v>7113040</v>
      </c>
      <c r="Q248" s="28">
        <v>1509347.15</v>
      </c>
      <c r="R248" s="192"/>
      <c r="S248" s="173"/>
      <c r="T248" s="173"/>
      <c r="U248" s="173"/>
      <c r="V248" s="173"/>
      <c r="W248" s="175"/>
      <c r="X248" s="175"/>
      <c r="Y248" s="175"/>
    </row>
    <row r="249" spans="1:25" ht="75" customHeight="1">
      <c r="A249" s="158"/>
      <c r="B249" s="147"/>
      <c r="C249" s="147"/>
      <c r="D249" s="147"/>
      <c r="E249" s="153"/>
      <c r="F249" s="153"/>
      <c r="G249" s="153"/>
      <c r="H249" s="147"/>
      <c r="I249" s="150"/>
      <c r="J249" s="153"/>
      <c r="K249" s="153"/>
      <c r="L249" s="153"/>
      <c r="M249" s="5">
        <v>1542</v>
      </c>
      <c r="N249" s="8" t="s">
        <v>44</v>
      </c>
      <c r="O249" s="6">
        <v>540004</v>
      </c>
      <c r="P249" s="7">
        <v>540004</v>
      </c>
      <c r="Q249" s="28">
        <v>112112.4</v>
      </c>
      <c r="R249" s="192"/>
      <c r="S249" s="173"/>
      <c r="T249" s="173"/>
      <c r="U249" s="173"/>
      <c r="V249" s="173"/>
      <c r="W249" s="175"/>
      <c r="X249" s="175"/>
      <c r="Y249" s="175"/>
    </row>
    <row r="250" spans="1:25" ht="120" customHeight="1">
      <c r="A250" s="158"/>
      <c r="B250" s="147"/>
      <c r="C250" s="147"/>
      <c r="D250" s="147"/>
      <c r="E250" s="153"/>
      <c r="F250" s="153"/>
      <c r="G250" s="153"/>
      <c r="H250" s="147"/>
      <c r="I250" s="150"/>
      <c r="J250" s="153"/>
      <c r="K250" s="153"/>
      <c r="L250" s="153"/>
      <c r="M250" s="5">
        <v>1544</v>
      </c>
      <c r="N250" s="8" t="s">
        <v>45</v>
      </c>
      <c r="O250" s="6">
        <v>14715987</v>
      </c>
      <c r="P250" s="7">
        <v>14715987</v>
      </c>
      <c r="Q250" s="28">
        <v>13203521.66</v>
      </c>
      <c r="R250" s="192"/>
      <c r="S250" s="173"/>
      <c r="T250" s="173"/>
      <c r="U250" s="173"/>
      <c r="V250" s="173"/>
      <c r="W250" s="175"/>
      <c r="X250" s="175"/>
      <c r="Y250" s="175"/>
    </row>
    <row r="251" spans="1:25" ht="90" customHeight="1">
      <c r="A251" s="158"/>
      <c r="B251" s="147"/>
      <c r="C251" s="147"/>
      <c r="D251" s="147"/>
      <c r="E251" s="153"/>
      <c r="F251" s="153"/>
      <c r="G251" s="153"/>
      <c r="H251" s="147"/>
      <c r="I251" s="150"/>
      <c r="J251" s="153"/>
      <c r="K251" s="153"/>
      <c r="L251" s="153"/>
      <c r="M251" s="5">
        <v>1545</v>
      </c>
      <c r="N251" s="8" t="s">
        <v>46</v>
      </c>
      <c r="O251" s="6">
        <v>1400005</v>
      </c>
      <c r="P251" s="7">
        <v>1400005</v>
      </c>
      <c r="Q251" s="28">
        <v>318971.04000000004</v>
      </c>
      <c r="R251" s="192"/>
      <c r="S251" s="173"/>
      <c r="T251" s="173"/>
      <c r="U251" s="173"/>
      <c r="V251" s="173"/>
      <c r="W251" s="175"/>
      <c r="X251" s="175"/>
      <c r="Y251" s="175"/>
    </row>
    <row r="252" spans="1:25" ht="30" customHeight="1">
      <c r="A252" s="158"/>
      <c r="B252" s="147"/>
      <c r="C252" s="147"/>
      <c r="D252" s="147"/>
      <c r="E252" s="153"/>
      <c r="F252" s="153"/>
      <c r="G252" s="153"/>
      <c r="H252" s="147"/>
      <c r="I252" s="150"/>
      <c r="J252" s="153"/>
      <c r="K252" s="153"/>
      <c r="L252" s="153"/>
      <c r="M252" s="5">
        <v>1547</v>
      </c>
      <c r="N252" s="8" t="s">
        <v>47</v>
      </c>
      <c r="O252" s="6">
        <v>1400000</v>
      </c>
      <c r="P252" s="7">
        <v>1400000</v>
      </c>
      <c r="Q252" s="28">
        <v>60000</v>
      </c>
      <c r="R252" s="192"/>
      <c r="S252" s="173"/>
      <c r="T252" s="173"/>
      <c r="U252" s="173"/>
      <c r="V252" s="173"/>
      <c r="W252" s="175"/>
      <c r="X252" s="175"/>
      <c r="Y252" s="175"/>
    </row>
    <row r="253" spans="1:25" ht="45" customHeight="1">
      <c r="A253" s="158"/>
      <c r="B253" s="147"/>
      <c r="C253" s="147"/>
      <c r="D253" s="147"/>
      <c r="E253" s="153"/>
      <c r="F253" s="153"/>
      <c r="G253" s="153"/>
      <c r="H253" s="147"/>
      <c r="I253" s="150"/>
      <c r="J253" s="153"/>
      <c r="K253" s="153"/>
      <c r="L253" s="153"/>
      <c r="M253" s="5">
        <v>1548</v>
      </c>
      <c r="N253" s="8" t="s">
        <v>48</v>
      </c>
      <c r="O253" s="6">
        <v>305593</v>
      </c>
      <c r="P253" s="7">
        <v>305593</v>
      </c>
      <c r="Q253" s="28">
        <v>198189.87</v>
      </c>
      <c r="R253" s="192"/>
      <c r="S253" s="173"/>
      <c r="T253" s="173"/>
      <c r="U253" s="173"/>
      <c r="V253" s="173"/>
      <c r="W253" s="175"/>
      <c r="X253" s="175"/>
      <c r="Y253" s="175"/>
    </row>
    <row r="254" spans="1:25" ht="30" customHeight="1">
      <c r="A254" s="158"/>
      <c r="B254" s="147"/>
      <c r="C254" s="147"/>
      <c r="D254" s="147"/>
      <c r="E254" s="153"/>
      <c r="F254" s="153"/>
      <c r="G254" s="153"/>
      <c r="H254" s="147"/>
      <c r="I254" s="150"/>
      <c r="J254" s="153"/>
      <c r="K254" s="153"/>
      <c r="L254" s="153"/>
      <c r="M254" s="5">
        <v>1549</v>
      </c>
      <c r="N254" s="8" t="s">
        <v>49</v>
      </c>
      <c r="O254" s="6">
        <v>345000</v>
      </c>
      <c r="P254" s="7">
        <v>345000</v>
      </c>
      <c r="Q254" s="28">
        <v>345000</v>
      </c>
      <c r="R254" s="192"/>
      <c r="S254" s="173"/>
      <c r="T254" s="173"/>
      <c r="U254" s="173"/>
      <c r="V254" s="173"/>
      <c r="W254" s="175"/>
      <c r="X254" s="175"/>
      <c r="Y254" s="175"/>
    </row>
    <row r="255" spans="1:25" ht="180" customHeight="1">
      <c r="A255" s="158"/>
      <c r="B255" s="147"/>
      <c r="C255" s="148"/>
      <c r="D255" s="148"/>
      <c r="E255" s="154"/>
      <c r="F255" s="154"/>
      <c r="G255" s="154"/>
      <c r="H255" s="148"/>
      <c r="I255" s="151"/>
      <c r="J255" s="154"/>
      <c r="K255" s="154"/>
      <c r="L255" s="154"/>
      <c r="M255" s="5">
        <v>1591</v>
      </c>
      <c r="N255" s="8" t="s">
        <v>50</v>
      </c>
      <c r="O255" s="6">
        <v>45042372</v>
      </c>
      <c r="P255" s="7">
        <v>45042372</v>
      </c>
      <c r="Q255" s="28">
        <v>30629228.030000001</v>
      </c>
      <c r="R255" s="192"/>
      <c r="S255" s="173"/>
      <c r="T255" s="173"/>
      <c r="U255" s="173"/>
      <c r="V255" s="173"/>
      <c r="W255" s="175"/>
      <c r="X255" s="175"/>
      <c r="Y255" s="175"/>
    </row>
    <row r="256" spans="1:25" ht="15" customHeight="1">
      <c r="A256" s="158"/>
      <c r="B256" s="147"/>
      <c r="C256" s="146">
        <v>2000</v>
      </c>
      <c r="D256" s="146" t="s">
        <v>51</v>
      </c>
      <c r="E256" s="152">
        <v>13070415</v>
      </c>
      <c r="F256" s="152">
        <v>12698146.009999996</v>
      </c>
      <c r="G256" s="152">
        <v>3768004.9700000011</v>
      </c>
      <c r="H256" s="146">
        <v>2100</v>
      </c>
      <c r="I256" s="149" t="s">
        <v>52</v>
      </c>
      <c r="J256" s="152">
        <v>6013288</v>
      </c>
      <c r="K256" s="152">
        <v>5758762</v>
      </c>
      <c r="L256" s="152">
        <v>1319045.4099999999</v>
      </c>
      <c r="M256" s="146">
        <v>2111</v>
      </c>
      <c r="N256" s="149" t="s">
        <v>53</v>
      </c>
      <c r="O256" s="160">
        <v>2628010</v>
      </c>
      <c r="P256" s="162">
        <v>2628010</v>
      </c>
      <c r="Q256" s="164">
        <v>1689320.82</v>
      </c>
      <c r="R256" s="191" t="s">
        <v>183</v>
      </c>
      <c r="S256" s="173"/>
      <c r="T256" s="173"/>
      <c r="U256" s="173"/>
      <c r="V256" s="173"/>
      <c r="W256" s="175"/>
      <c r="X256" s="175"/>
      <c r="Y256" s="175"/>
    </row>
    <row r="257" spans="1:25" ht="15" customHeight="1">
      <c r="A257" s="158"/>
      <c r="B257" s="147"/>
      <c r="C257" s="147"/>
      <c r="D257" s="147"/>
      <c r="E257" s="153"/>
      <c r="F257" s="153"/>
      <c r="G257" s="153"/>
      <c r="H257" s="147"/>
      <c r="I257" s="150"/>
      <c r="J257" s="153"/>
      <c r="K257" s="153"/>
      <c r="L257" s="153"/>
      <c r="M257" s="147"/>
      <c r="N257" s="150"/>
      <c r="O257" s="167"/>
      <c r="P257" s="168"/>
      <c r="Q257" s="165"/>
      <c r="R257" s="191"/>
      <c r="S257" s="173"/>
      <c r="T257" s="173"/>
      <c r="U257" s="173"/>
      <c r="V257" s="173"/>
      <c r="W257" s="175"/>
      <c r="X257" s="175"/>
      <c r="Y257" s="175"/>
    </row>
    <row r="258" spans="1:25" ht="15" customHeight="1">
      <c r="A258" s="158"/>
      <c r="B258" s="147"/>
      <c r="C258" s="147"/>
      <c r="D258" s="147"/>
      <c r="E258" s="153"/>
      <c r="F258" s="153"/>
      <c r="G258" s="153"/>
      <c r="H258" s="147"/>
      <c r="I258" s="150"/>
      <c r="J258" s="153"/>
      <c r="K258" s="153"/>
      <c r="L258" s="153"/>
      <c r="M258" s="148"/>
      <c r="N258" s="151"/>
      <c r="O258" s="161"/>
      <c r="P258" s="163"/>
      <c r="Q258" s="166"/>
      <c r="R258" s="191"/>
      <c r="S258" s="173"/>
      <c r="T258" s="173"/>
      <c r="U258" s="173"/>
      <c r="V258" s="173"/>
      <c r="W258" s="175"/>
      <c r="X258" s="175"/>
      <c r="Y258" s="175"/>
    </row>
    <row r="259" spans="1:25" ht="60" customHeight="1">
      <c r="A259" s="158"/>
      <c r="B259" s="147"/>
      <c r="C259" s="147"/>
      <c r="D259" s="147"/>
      <c r="E259" s="153"/>
      <c r="F259" s="153"/>
      <c r="G259" s="153"/>
      <c r="H259" s="147"/>
      <c r="I259" s="150"/>
      <c r="J259" s="153"/>
      <c r="K259" s="153"/>
      <c r="L259" s="153"/>
      <c r="M259" s="5">
        <v>2121</v>
      </c>
      <c r="N259" s="8" t="s">
        <v>54</v>
      </c>
      <c r="O259" s="6">
        <v>81211</v>
      </c>
      <c r="P259" s="7">
        <v>81211</v>
      </c>
      <c r="Q259" s="28">
        <v>65893.8</v>
      </c>
      <c r="R259" s="191"/>
      <c r="S259" s="173"/>
      <c r="T259" s="173"/>
      <c r="U259" s="173"/>
      <c r="V259" s="173"/>
      <c r="W259" s="175"/>
      <c r="X259" s="175"/>
      <c r="Y259" s="175"/>
    </row>
    <row r="260" spans="1:25" ht="45" customHeight="1">
      <c r="A260" s="158"/>
      <c r="B260" s="147"/>
      <c r="C260" s="147"/>
      <c r="D260" s="147"/>
      <c r="E260" s="153"/>
      <c r="F260" s="153"/>
      <c r="G260" s="153"/>
      <c r="H260" s="147"/>
      <c r="I260" s="150"/>
      <c r="J260" s="153"/>
      <c r="K260" s="153"/>
      <c r="L260" s="153"/>
      <c r="M260" s="5">
        <v>2131</v>
      </c>
      <c r="N260" s="8" t="s">
        <v>55</v>
      </c>
      <c r="O260" s="6">
        <v>30100</v>
      </c>
      <c r="P260" s="7">
        <v>11915.08</v>
      </c>
      <c r="Q260" s="28">
        <v>0</v>
      </c>
      <c r="R260" s="191"/>
      <c r="S260" s="173"/>
      <c r="T260" s="173"/>
      <c r="U260" s="173"/>
      <c r="V260" s="173"/>
      <c r="W260" s="175"/>
      <c r="X260" s="175"/>
      <c r="Y260" s="175"/>
    </row>
    <row r="261" spans="1:25" ht="90" customHeight="1">
      <c r="A261" s="158"/>
      <c r="B261" s="147"/>
      <c r="C261" s="147"/>
      <c r="D261" s="147"/>
      <c r="E261" s="153"/>
      <c r="F261" s="153"/>
      <c r="G261" s="153"/>
      <c r="H261" s="147"/>
      <c r="I261" s="150"/>
      <c r="J261" s="153"/>
      <c r="K261" s="153"/>
      <c r="L261" s="153"/>
      <c r="M261" s="5">
        <v>2141</v>
      </c>
      <c r="N261" s="8" t="s">
        <v>56</v>
      </c>
      <c r="O261" s="6">
        <v>1959500</v>
      </c>
      <c r="P261" s="7">
        <v>1959500</v>
      </c>
      <c r="Q261" s="28">
        <v>1161997.71</v>
      </c>
      <c r="R261" s="191"/>
      <c r="S261" s="173"/>
      <c r="T261" s="173"/>
      <c r="U261" s="173"/>
      <c r="V261" s="173"/>
      <c r="W261" s="175"/>
      <c r="X261" s="175"/>
      <c r="Y261" s="175"/>
    </row>
    <row r="262" spans="1:25" ht="45" customHeight="1">
      <c r="A262" s="158"/>
      <c r="B262" s="147"/>
      <c r="C262" s="147"/>
      <c r="D262" s="147"/>
      <c r="E262" s="153"/>
      <c r="F262" s="153"/>
      <c r="G262" s="153"/>
      <c r="H262" s="147"/>
      <c r="I262" s="150"/>
      <c r="J262" s="153"/>
      <c r="K262" s="153"/>
      <c r="L262" s="153"/>
      <c r="M262" s="5">
        <v>2151</v>
      </c>
      <c r="N262" s="8" t="s">
        <v>57</v>
      </c>
      <c r="O262" s="6">
        <v>856780</v>
      </c>
      <c r="P262" s="7">
        <v>107935</v>
      </c>
      <c r="Q262" s="28">
        <v>27692.5</v>
      </c>
      <c r="R262" s="191"/>
      <c r="S262" s="173"/>
      <c r="T262" s="173"/>
      <c r="U262" s="173"/>
      <c r="V262" s="173"/>
      <c r="W262" s="175"/>
      <c r="X262" s="175"/>
      <c r="Y262" s="175"/>
    </row>
    <row r="263" spans="1:25" ht="30" customHeight="1">
      <c r="A263" s="158"/>
      <c r="B263" s="147"/>
      <c r="C263" s="147"/>
      <c r="D263" s="147"/>
      <c r="E263" s="153"/>
      <c r="F263" s="153"/>
      <c r="G263" s="153"/>
      <c r="H263" s="147"/>
      <c r="I263" s="150"/>
      <c r="J263" s="153"/>
      <c r="K263" s="153"/>
      <c r="L263" s="153"/>
      <c r="M263" s="5">
        <v>2161</v>
      </c>
      <c r="N263" s="8" t="s">
        <v>58</v>
      </c>
      <c r="O263" s="6">
        <v>51329</v>
      </c>
      <c r="P263" s="7">
        <v>51329</v>
      </c>
      <c r="Q263" s="28">
        <v>31323.74</v>
      </c>
      <c r="R263" s="191"/>
      <c r="S263" s="173"/>
      <c r="T263" s="173"/>
      <c r="U263" s="173"/>
      <c r="V263" s="173"/>
      <c r="W263" s="175"/>
      <c r="X263" s="175"/>
      <c r="Y263" s="175"/>
    </row>
    <row r="264" spans="1:25" ht="45" customHeight="1">
      <c r="A264" s="158"/>
      <c r="B264" s="147"/>
      <c r="C264" s="147"/>
      <c r="D264" s="147"/>
      <c r="E264" s="153"/>
      <c r="F264" s="153"/>
      <c r="G264" s="153"/>
      <c r="H264" s="148"/>
      <c r="I264" s="151"/>
      <c r="J264" s="154"/>
      <c r="K264" s="154"/>
      <c r="L264" s="154"/>
      <c r="M264" s="5">
        <v>2171</v>
      </c>
      <c r="N264" s="8" t="s">
        <v>59</v>
      </c>
      <c r="O264" s="6">
        <v>6650</v>
      </c>
      <c r="P264" s="7">
        <v>6650</v>
      </c>
      <c r="Q264" s="28">
        <v>0</v>
      </c>
      <c r="R264" s="191"/>
      <c r="S264" s="173"/>
      <c r="T264" s="173"/>
      <c r="U264" s="173"/>
      <c r="V264" s="173"/>
      <c r="W264" s="175"/>
      <c r="X264" s="175"/>
      <c r="Y264" s="175"/>
    </row>
    <row r="265" spans="1:25" ht="15" customHeight="1">
      <c r="A265" s="158"/>
      <c r="B265" s="147"/>
      <c r="C265" s="147"/>
      <c r="D265" s="147"/>
      <c r="E265" s="153"/>
      <c r="F265" s="153"/>
      <c r="G265" s="153"/>
      <c r="H265" s="146">
        <v>2200</v>
      </c>
      <c r="I265" s="149" t="s">
        <v>60</v>
      </c>
      <c r="J265" s="152">
        <v>588376</v>
      </c>
      <c r="K265" s="152">
        <v>933367.1</v>
      </c>
      <c r="L265" s="152">
        <v>206370.9</v>
      </c>
      <c r="M265" s="146">
        <v>2211</v>
      </c>
      <c r="N265" s="149" t="s">
        <v>61</v>
      </c>
      <c r="O265" s="160">
        <v>467400</v>
      </c>
      <c r="P265" s="162">
        <v>465400</v>
      </c>
      <c r="Q265" s="164">
        <v>69369.66</v>
      </c>
      <c r="R265" s="191"/>
      <c r="S265" s="173"/>
      <c r="T265" s="173"/>
      <c r="U265" s="173"/>
      <c r="V265" s="173"/>
      <c r="W265" s="175"/>
      <c r="X265" s="175"/>
      <c r="Y265" s="175"/>
    </row>
    <row r="266" spans="1:25" ht="15" customHeight="1">
      <c r="A266" s="158"/>
      <c r="B266" s="147"/>
      <c r="C266" s="147"/>
      <c r="D266" s="147"/>
      <c r="E266" s="153"/>
      <c r="F266" s="153"/>
      <c r="G266" s="153"/>
      <c r="H266" s="147"/>
      <c r="I266" s="150"/>
      <c r="J266" s="153"/>
      <c r="K266" s="153"/>
      <c r="L266" s="153"/>
      <c r="M266" s="148"/>
      <c r="N266" s="151"/>
      <c r="O266" s="161"/>
      <c r="P266" s="163"/>
      <c r="Q266" s="166"/>
      <c r="R266" s="191"/>
      <c r="S266" s="173"/>
      <c r="T266" s="173"/>
      <c r="U266" s="173"/>
      <c r="V266" s="173"/>
      <c r="W266" s="175"/>
      <c r="X266" s="175"/>
      <c r="Y266" s="175"/>
    </row>
    <row r="267" spans="1:25" ht="45" customHeight="1">
      <c r="A267" s="158"/>
      <c r="B267" s="147"/>
      <c r="C267" s="147"/>
      <c r="D267" s="147"/>
      <c r="E267" s="153"/>
      <c r="F267" s="153"/>
      <c r="G267" s="153"/>
      <c r="H267" s="148"/>
      <c r="I267" s="151"/>
      <c r="J267" s="154"/>
      <c r="K267" s="154"/>
      <c r="L267" s="154"/>
      <c r="M267" s="5">
        <v>2231</v>
      </c>
      <c r="N267" s="8" t="s">
        <v>62</v>
      </c>
      <c r="O267" s="6">
        <v>120976</v>
      </c>
      <c r="P267" s="7">
        <v>120976</v>
      </c>
      <c r="Q267" s="28">
        <v>4829.5600000000004</v>
      </c>
      <c r="R267" s="191"/>
      <c r="S267" s="173"/>
      <c r="T267" s="173"/>
      <c r="U267" s="173"/>
      <c r="V267" s="173"/>
      <c r="W267" s="175"/>
      <c r="X267" s="175"/>
      <c r="Y267" s="175"/>
    </row>
    <row r="268" spans="1:25" ht="60" customHeight="1">
      <c r="A268" s="158"/>
      <c r="B268" s="147"/>
      <c r="C268" s="147"/>
      <c r="D268" s="147"/>
      <c r="E268" s="153"/>
      <c r="F268" s="153"/>
      <c r="G268" s="153"/>
      <c r="H268" s="5">
        <v>2300</v>
      </c>
      <c r="I268" s="8" t="s">
        <v>63</v>
      </c>
      <c r="J268" s="9">
        <v>633</v>
      </c>
      <c r="K268" s="9">
        <v>633</v>
      </c>
      <c r="L268" s="9">
        <v>0</v>
      </c>
      <c r="M268" s="146">
        <v>2321</v>
      </c>
      <c r="N268" s="149" t="s">
        <v>64</v>
      </c>
      <c r="O268" s="160">
        <v>633</v>
      </c>
      <c r="P268" s="162">
        <v>2450.3000000000002</v>
      </c>
      <c r="Q268" s="164">
        <v>0</v>
      </c>
      <c r="R268" s="191"/>
      <c r="S268" s="173"/>
      <c r="T268" s="173"/>
      <c r="U268" s="173"/>
      <c r="V268" s="173"/>
      <c r="W268" s="175"/>
      <c r="X268" s="175"/>
      <c r="Y268" s="175"/>
    </row>
    <row r="269" spans="1:25" ht="15" customHeight="1">
      <c r="A269" s="158"/>
      <c r="B269" s="147"/>
      <c r="C269" s="147"/>
      <c r="D269" s="147"/>
      <c r="E269" s="153"/>
      <c r="F269" s="153"/>
      <c r="G269" s="153"/>
      <c r="H269" s="146">
        <v>2400</v>
      </c>
      <c r="I269" s="149" t="s">
        <v>65</v>
      </c>
      <c r="J269" s="152">
        <v>930729</v>
      </c>
      <c r="K269" s="152">
        <v>1115729</v>
      </c>
      <c r="L269" s="152">
        <v>276259.90000000002</v>
      </c>
      <c r="M269" s="148"/>
      <c r="N269" s="151"/>
      <c r="O269" s="161"/>
      <c r="P269" s="163"/>
      <c r="Q269" s="166"/>
      <c r="R269" s="191"/>
      <c r="S269" s="173"/>
      <c r="T269" s="173"/>
      <c r="U269" s="173"/>
      <c r="V269" s="173"/>
      <c r="W269" s="175"/>
      <c r="X269" s="175"/>
      <c r="Y269" s="175"/>
    </row>
    <row r="270" spans="1:25" ht="15" customHeight="1">
      <c r="A270" s="158"/>
      <c r="B270" s="147"/>
      <c r="C270" s="147"/>
      <c r="D270" s="147"/>
      <c r="E270" s="153"/>
      <c r="F270" s="153"/>
      <c r="G270" s="153"/>
      <c r="H270" s="147"/>
      <c r="I270" s="150"/>
      <c r="J270" s="153"/>
      <c r="K270" s="153"/>
      <c r="L270" s="153"/>
      <c r="M270" s="146">
        <v>2419</v>
      </c>
      <c r="N270" s="149" t="s">
        <v>168</v>
      </c>
      <c r="O270" s="160">
        <v>0</v>
      </c>
      <c r="P270" s="162">
        <v>34228.85</v>
      </c>
      <c r="Q270" s="164">
        <v>0</v>
      </c>
      <c r="R270" s="191"/>
      <c r="S270" s="173"/>
      <c r="T270" s="173"/>
      <c r="U270" s="173"/>
      <c r="V270" s="173"/>
      <c r="W270" s="175"/>
      <c r="X270" s="175"/>
      <c r="Y270" s="175"/>
    </row>
    <row r="271" spans="1:25" ht="15" customHeight="1">
      <c r="A271" s="158"/>
      <c r="B271" s="147"/>
      <c r="C271" s="147"/>
      <c r="D271" s="147"/>
      <c r="E271" s="153"/>
      <c r="F271" s="153"/>
      <c r="G271" s="153"/>
      <c r="H271" s="147"/>
      <c r="I271" s="150"/>
      <c r="J271" s="153"/>
      <c r="K271" s="153"/>
      <c r="L271" s="153"/>
      <c r="M271" s="148"/>
      <c r="N271" s="151"/>
      <c r="O271" s="161"/>
      <c r="P271" s="163"/>
      <c r="Q271" s="166"/>
      <c r="R271" s="191"/>
      <c r="S271" s="173"/>
      <c r="T271" s="173"/>
      <c r="U271" s="173"/>
      <c r="V271" s="173"/>
      <c r="W271" s="175"/>
      <c r="X271" s="175"/>
      <c r="Y271" s="175"/>
    </row>
    <row r="272" spans="1:25" ht="45" customHeight="1">
      <c r="A272" s="158"/>
      <c r="B272" s="147"/>
      <c r="C272" s="147"/>
      <c r="D272" s="147"/>
      <c r="E272" s="153"/>
      <c r="F272" s="153"/>
      <c r="G272" s="153"/>
      <c r="H272" s="147"/>
      <c r="I272" s="150"/>
      <c r="J272" s="153"/>
      <c r="K272" s="153"/>
      <c r="L272" s="153"/>
      <c r="M272" s="5">
        <v>2421</v>
      </c>
      <c r="N272" s="8" t="s">
        <v>66</v>
      </c>
      <c r="O272" s="6">
        <v>6300</v>
      </c>
      <c r="P272" s="7">
        <v>6300</v>
      </c>
      <c r="Q272" s="28">
        <v>0</v>
      </c>
      <c r="R272" s="191"/>
      <c r="S272" s="173"/>
      <c r="T272" s="173"/>
      <c r="U272" s="173"/>
      <c r="V272" s="173"/>
      <c r="W272" s="175"/>
      <c r="X272" s="175"/>
      <c r="Y272" s="175"/>
    </row>
    <row r="273" spans="1:25" ht="45" customHeight="1">
      <c r="A273" s="158"/>
      <c r="B273" s="147"/>
      <c r="C273" s="147"/>
      <c r="D273" s="147"/>
      <c r="E273" s="153"/>
      <c r="F273" s="153"/>
      <c r="G273" s="153"/>
      <c r="H273" s="147"/>
      <c r="I273" s="150"/>
      <c r="J273" s="153"/>
      <c r="K273" s="153"/>
      <c r="L273" s="153"/>
      <c r="M273" s="5">
        <v>2431</v>
      </c>
      <c r="N273" s="8" t="s">
        <v>67</v>
      </c>
      <c r="O273" s="6">
        <v>19215</v>
      </c>
      <c r="P273" s="7">
        <v>19215</v>
      </c>
      <c r="Q273" s="28">
        <v>0</v>
      </c>
      <c r="R273" s="191"/>
      <c r="S273" s="173"/>
      <c r="T273" s="173"/>
      <c r="U273" s="173"/>
      <c r="V273" s="173"/>
      <c r="W273" s="175"/>
      <c r="X273" s="175"/>
      <c r="Y273" s="175"/>
    </row>
    <row r="274" spans="1:25" ht="45" customHeight="1">
      <c r="A274" s="158"/>
      <c r="B274" s="147"/>
      <c r="C274" s="147"/>
      <c r="D274" s="147"/>
      <c r="E274" s="153"/>
      <c r="F274" s="153"/>
      <c r="G274" s="153"/>
      <c r="H274" s="147"/>
      <c r="I274" s="150"/>
      <c r="J274" s="153"/>
      <c r="K274" s="153"/>
      <c r="L274" s="153"/>
      <c r="M274" s="5">
        <v>2441</v>
      </c>
      <c r="N274" s="8" t="s">
        <v>68</v>
      </c>
      <c r="O274" s="6">
        <v>191045</v>
      </c>
      <c r="P274" s="7">
        <v>232518.03</v>
      </c>
      <c r="Q274" s="28">
        <v>68491</v>
      </c>
      <c r="R274" s="191"/>
      <c r="S274" s="173"/>
      <c r="T274" s="173"/>
      <c r="U274" s="173"/>
      <c r="V274" s="173"/>
      <c r="W274" s="175"/>
      <c r="X274" s="175"/>
      <c r="Y274" s="175"/>
    </row>
    <row r="275" spans="1:25" ht="45" customHeight="1">
      <c r="A275" s="158"/>
      <c r="B275" s="147"/>
      <c r="C275" s="147"/>
      <c r="D275" s="147"/>
      <c r="E275" s="153"/>
      <c r="F275" s="153"/>
      <c r="G275" s="153"/>
      <c r="H275" s="147"/>
      <c r="I275" s="150"/>
      <c r="J275" s="153"/>
      <c r="K275" s="153"/>
      <c r="L275" s="153"/>
      <c r="M275" s="5">
        <v>2451</v>
      </c>
      <c r="N275" s="8" t="s">
        <v>169</v>
      </c>
      <c r="O275" s="6">
        <v>0</v>
      </c>
      <c r="P275" s="7">
        <v>9556.0400000000009</v>
      </c>
      <c r="Q275" s="28">
        <v>0</v>
      </c>
      <c r="R275" s="191"/>
      <c r="S275" s="173"/>
      <c r="T275" s="173"/>
      <c r="U275" s="173"/>
      <c r="V275" s="173"/>
      <c r="W275" s="175"/>
      <c r="X275" s="175"/>
      <c r="Y275" s="175"/>
    </row>
    <row r="276" spans="1:25" ht="30" customHeight="1">
      <c r="A276" s="158"/>
      <c r="B276" s="147"/>
      <c r="C276" s="147"/>
      <c r="D276" s="147"/>
      <c r="E276" s="153"/>
      <c r="F276" s="153"/>
      <c r="G276" s="153"/>
      <c r="H276" s="147"/>
      <c r="I276" s="150"/>
      <c r="J276" s="153"/>
      <c r="K276" s="153"/>
      <c r="L276" s="153"/>
      <c r="M276" s="5">
        <v>2461</v>
      </c>
      <c r="N276" s="8" t="s">
        <v>69</v>
      </c>
      <c r="O276" s="6">
        <v>382614</v>
      </c>
      <c r="P276" s="7">
        <v>573123.93000000005</v>
      </c>
      <c r="Q276" s="28">
        <v>0</v>
      </c>
      <c r="R276" s="191"/>
      <c r="S276" s="173"/>
      <c r="T276" s="173"/>
      <c r="U276" s="173"/>
      <c r="V276" s="173"/>
      <c r="W276" s="175"/>
      <c r="X276" s="175"/>
      <c r="Y276" s="175"/>
    </row>
    <row r="277" spans="1:25" ht="45" customHeight="1">
      <c r="A277" s="158"/>
      <c r="B277" s="147"/>
      <c r="C277" s="147"/>
      <c r="D277" s="147"/>
      <c r="E277" s="153"/>
      <c r="F277" s="153"/>
      <c r="G277" s="153"/>
      <c r="H277" s="147"/>
      <c r="I277" s="150"/>
      <c r="J277" s="153"/>
      <c r="K277" s="153"/>
      <c r="L277" s="153"/>
      <c r="M277" s="5">
        <v>2471</v>
      </c>
      <c r="N277" s="8" t="s">
        <v>70</v>
      </c>
      <c r="O277" s="6">
        <v>125808</v>
      </c>
      <c r="P277" s="7">
        <v>42340.619999999995</v>
      </c>
      <c r="Q277" s="28">
        <v>3137.24</v>
      </c>
      <c r="R277" s="191"/>
      <c r="S277" s="173"/>
      <c r="T277" s="173"/>
      <c r="U277" s="173"/>
      <c r="V277" s="173"/>
      <c r="W277" s="175"/>
      <c r="X277" s="175"/>
      <c r="Y277" s="175"/>
    </row>
    <row r="278" spans="1:25" ht="45" customHeight="1">
      <c r="A278" s="158"/>
      <c r="B278" s="147"/>
      <c r="C278" s="147"/>
      <c r="D278" s="147"/>
      <c r="E278" s="153"/>
      <c r="F278" s="153"/>
      <c r="G278" s="153"/>
      <c r="H278" s="147"/>
      <c r="I278" s="150"/>
      <c r="J278" s="153"/>
      <c r="K278" s="153"/>
      <c r="L278" s="153"/>
      <c r="M278" s="5">
        <v>2481</v>
      </c>
      <c r="N278" s="8" t="s">
        <v>71</v>
      </c>
      <c r="O278" s="6">
        <v>10500</v>
      </c>
      <c r="P278" s="7">
        <v>16495.490000000002</v>
      </c>
      <c r="Q278" s="28">
        <v>0</v>
      </c>
      <c r="R278" s="191"/>
      <c r="S278" s="173"/>
      <c r="T278" s="173"/>
      <c r="U278" s="173"/>
      <c r="V278" s="173"/>
      <c r="W278" s="175"/>
      <c r="X278" s="175"/>
      <c r="Y278" s="175"/>
    </row>
    <row r="279" spans="1:25" ht="60" customHeight="1">
      <c r="A279" s="158"/>
      <c r="B279" s="147"/>
      <c r="C279" s="147"/>
      <c r="D279" s="147"/>
      <c r="E279" s="153"/>
      <c r="F279" s="153"/>
      <c r="G279" s="153"/>
      <c r="H279" s="148"/>
      <c r="I279" s="151"/>
      <c r="J279" s="154"/>
      <c r="K279" s="154"/>
      <c r="L279" s="154"/>
      <c r="M279" s="5">
        <v>2491</v>
      </c>
      <c r="N279" s="8" t="s">
        <v>72</v>
      </c>
      <c r="O279" s="6">
        <v>195247</v>
      </c>
      <c r="P279" s="7">
        <v>256920.59999999998</v>
      </c>
      <c r="Q279" s="28">
        <v>8530.99</v>
      </c>
      <c r="R279" s="191"/>
      <c r="S279" s="173"/>
      <c r="T279" s="173"/>
      <c r="U279" s="173"/>
      <c r="V279" s="173"/>
      <c r="W279" s="175"/>
      <c r="X279" s="175"/>
      <c r="Y279" s="175"/>
    </row>
    <row r="280" spans="1:25" ht="15" customHeight="1">
      <c r="A280" s="158"/>
      <c r="B280" s="147"/>
      <c r="C280" s="147"/>
      <c r="D280" s="147"/>
      <c r="E280" s="153"/>
      <c r="F280" s="153"/>
      <c r="G280" s="153"/>
      <c r="H280" s="146">
        <v>2500</v>
      </c>
      <c r="I280" s="149" t="s">
        <v>73</v>
      </c>
      <c r="J280" s="152">
        <v>318144</v>
      </c>
      <c r="K280" s="152">
        <v>188144</v>
      </c>
      <c r="L280" s="152">
        <v>75734.960000000006</v>
      </c>
      <c r="M280" s="146">
        <v>2511</v>
      </c>
      <c r="N280" s="149" t="s">
        <v>74</v>
      </c>
      <c r="O280" s="160">
        <v>21470</v>
      </c>
      <c r="P280" s="162">
        <v>23378.14</v>
      </c>
      <c r="Q280" s="164">
        <v>0</v>
      </c>
      <c r="R280" s="191"/>
      <c r="S280" s="173"/>
      <c r="T280" s="173"/>
      <c r="U280" s="173"/>
      <c r="V280" s="173"/>
      <c r="W280" s="175"/>
      <c r="X280" s="175"/>
      <c r="Y280" s="175"/>
    </row>
    <row r="281" spans="1:25" ht="15" customHeight="1">
      <c r="A281" s="158"/>
      <c r="B281" s="147"/>
      <c r="C281" s="147"/>
      <c r="D281" s="147"/>
      <c r="E281" s="153"/>
      <c r="F281" s="153"/>
      <c r="G281" s="153"/>
      <c r="H281" s="147"/>
      <c r="I281" s="150"/>
      <c r="J281" s="153"/>
      <c r="K281" s="153"/>
      <c r="L281" s="153"/>
      <c r="M281" s="148"/>
      <c r="N281" s="151"/>
      <c r="O281" s="161"/>
      <c r="P281" s="163"/>
      <c r="Q281" s="166"/>
      <c r="R281" s="191"/>
      <c r="S281" s="173"/>
      <c r="T281" s="173"/>
      <c r="U281" s="173"/>
      <c r="V281" s="173"/>
      <c r="W281" s="175"/>
      <c r="X281" s="175"/>
      <c r="Y281" s="175"/>
    </row>
    <row r="282" spans="1:25" ht="45" customHeight="1">
      <c r="A282" s="158"/>
      <c r="B282" s="147"/>
      <c r="C282" s="147"/>
      <c r="D282" s="147"/>
      <c r="E282" s="153"/>
      <c r="F282" s="153"/>
      <c r="G282" s="153"/>
      <c r="H282" s="147"/>
      <c r="I282" s="150"/>
      <c r="J282" s="153"/>
      <c r="K282" s="153"/>
      <c r="L282" s="153"/>
      <c r="M282" s="5">
        <v>2531</v>
      </c>
      <c r="N282" s="8" t="s">
        <v>75</v>
      </c>
      <c r="O282" s="6">
        <v>170401</v>
      </c>
      <c r="P282" s="7">
        <v>70401</v>
      </c>
      <c r="Q282" s="28">
        <v>27552.5</v>
      </c>
      <c r="R282" s="191"/>
      <c r="S282" s="173"/>
      <c r="T282" s="173"/>
      <c r="U282" s="173"/>
      <c r="V282" s="173"/>
      <c r="W282" s="175"/>
      <c r="X282" s="175"/>
      <c r="Y282" s="175"/>
    </row>
    <row r="283" spans="1:25" ht="60" customHeight="1">
      <c r="A283" s="158"/>
      <c r="B283" s="147"/>
      <c r="C283" s="147"/>
      <c r="D283" s="147"/>
      <c r="E283" s="153"/>
      <c r="F283" s="153"/>
      <c r="G283" s="153"/>
      <c r="H283" s="147"/>
      <c r="I283" s="150"/>
      <c r="J283" s="153"/>
      <c r="K283" s="153"/>
      <c r="L283" s="153"/>
      <c r="M283" s="5">
        <v>2541</v>
      </c>
      <c r="N283" s="8" t="s">
        <v>76</v>
      </c>
      <c r="O283" s="6">
        <v>119475</v>
      </c>
      <c r="P283" s="7">
        <v>119475</v>
      </c>
      <c r="Q283" s="28">
        <v>7291.59</v>
      </c>
      <c r="R283" s="191"/>
      <c r="S283" s="173"/>
      <c r="T283" s="173"/>
      <c r="U283" s="173"/>
      <c r="V283" s="173"/>
      <c r="W283" s="175"/>
      <c r="X283" s="175"/>
      <c r="Y283" s="175"/>
    </row>
    <row r="284" spans="1:25" ht="45" customHeight="1">
      <c r="A284" s="158"/>
      <c r="B284" s="147"/>
      <c r="C284" s="147"/>
      <c r="D284" s="147"/>
      <c r="E284" s="153"/>
      <c r="F284" s="153"/>
      <c r="G284" s="153"/>
      <c r="H284" s="148"/>
      <c r="I284" s="151"/>
      <c r="J284" s="154"/>
      <c r="K284" s="154"/>
      <c r="L284" s="154"/>
      <c r="M284" s="5">
        <v>2561</v>
      </c>
      <c r="N284" s="8" t="s">
        <v>77</v>
      </c>
      <c r="O284" s="6">
        <v>6798</v>
      </c>
      <c r="P284" s="7">
        <v>6798</v>
      </c>
      <c r="Q284" s="28">
        <v>82.29</v>
      </c>
      <c r="R284" s="191"/>
      <c r="S284" s="173"/>
      <c r="T284" s="173"/>
      <c r="U284" s="173"/>
      <c r="V284" s="173"/>
      <c r="W284" s="175"/>
      <c r="X284" s="175"/>
      <c r="Y284" s="175"/>
    </row>
    <row r="285" spans="1:25" ht="45" customHeight="1">
      <c r="A285" s="158"/>
      <c r="B285" s="147"/>
      <c r="C285" s="147"/>
      <c r="D285" s="147"/>
      <c r="E285" s="153"/>
      <c r="F285" s="153"/>
      <c r="G285" s="153"/>
      <c r="H285" s="5">
        <v>2600</v>
      </c>
      <c r="I285" s="8" t="s">
        <v>78</v>
      </c>
      <c r="J285" s="9">
        <v>1390602</v>
      </c>
      <c r="K285" s="9">
        <v>1390602</v>
      </c>
      <c r="L285" s="9">
        <v>491017.3</v>
      </c>
      <c r="M285" s="146">
        <v>2611</v>
      </c>
      <c r="N285" s="149" t="s">
        <v>78</v>
      </c>
      <c r="O285" s="160">
        <v>890602</v>
      </c>
      <c r="P285" s="162">
        <v>890602.00000000012</v>
      </c>
      <c r="Q285" s="164">
        <v>597497.57999999996</v>
      </c>
      <c r="R285" s="191"/>
      <c r="S285" s="173"/>
      <c r="T285" s="173"/>
      <c r="U285" s="173"/>
      <c r="V285" s="173"/>
      <c r="W285" s="175"/>
      <c r="X285" s="175"/>
      <c r="Y285" s="175"/>
    </row>
    <row r="286" spans="1:25" ht="15" customHeight="1">
      <c r="A286" s="158"/>
      <c r="B286" s="147"/>
      <c r="C286" s="147"/>
      <c r="D286" s="147"/>
      <c r="E286" s="153"/>
      <c r="F286" s="153"/>
      <c r="G286" s="153"/>
      <c r="H286" s="146">
        <v>2700</v>
      </c>
      <c r="I286" s="149" t="s">
        <v>79</v>
      </c>
      <c r="J286" s="152">
        <v>3963568</v>
      </c>
      <c r="K286" s="152">
        <v>4953911</v>
      </c>
      <c r="L286" s="152">
        <v>94462.7</v>
      </c>
      <c r="M286" s="148"/>
      <c r="N286" s="151"/>
      <c r="O286" s="161"/>
      <c r="P286" s="163"/>
      <c r="Q286" s="166"/>
      <c r="R286" s="191"/>
      <c r="S286" s="173"/>
      <c r="T286" s="173"/>
      <c r="U286" s="173"/>
      <c r="V286" s="173"/>
      <c r="W286" s="175"/>
      <c r="X286" s="175"/>
      <c r="Y286" s="175"/>
    </row>
    <row r="287" spans="1:25" ht="15" customHeight="1">
      <c r="A287" s="158"/>
      <c r="B287" s="147"/>
      <c r="C287" s="147"/>
      <c r="D287" s="147"/>
      <c r="E287" s="153"/>
      <c r="F287" s="153"/>
      <c r="G287" s="153"/>
      <c r="H287" s="147"/>
      <c r="I287" s="150"/>
      <c r="J287" s="153"/>
      <c r="K287" s="153"/>
      <c r="L287" s="153"/>
      <c r="M287" s="146">
        <v>2711</v>
      </c>
      <c r="N287" s="149" t="s">
        <v>80</v>
      </c>
      <c r="O287" s="160">
        <v>3840375</v>
      </c>
      <c r="P287" s="162">
        <v>3790375</v>
      </c>
      <c r="Q287" s="164">
        <v>487.2</v>
      </c>
      <c r="R287" s="191"/>
      <c r="S287" s="173"/>
      <c r="T287" s="173"/>
      <c r="U287" s="173"/>
      <c r="V287" s="173"/>
      <c r="W287" s="175"/>
      <c r="X287" s="175"/>
      <c r="Y287" s="175"/>
    </row>
    <row r="288" spans="1:25" ht="15" customHeight="1">
      <c r="A288" s="158"/>
      <c r="B288" s="147"/>
      <c r="C288" s="147"/>
      <c r="D288" s="147"/>
      <c r="E288" s="153"/>
      <c r="F288" s="153"/>
      <c r="G288" s="153"/>
      <c r="H288" s="147"/>
      <c r="I288" s="150"/>
      <c r="J288" s="153"/>
      <c r="K288" s="153"/>
      <c r="L288" s="153"/>
      <c r="M288" s="148"/>
      <c r="N288" s="151"/>
      <c r="O288" s="161"/>
      <c r="P288" s="163"/>
      <c r="Q288" s="166"/>
      <c r="R288" s="191"/>
      <c r="S288" s="173"/>
      <c r="T288" s="173"/>
      <c r="U288" s="173"/>
      <c r="V288" s="173"/>
      <c r="W288" s="175"/>
      <c r="X288" s="175"/>
      <c r="Y288" s="175"/>
    </row>
    <row r="289" spans="1:25" ht="60" customHeight="1">
      <c r="A289" s="158"/>
      <c r="B289" s="147"/>
      <c r="C289" s="147"/>
      <c r="D289" s="147"/>
      <c r="E289" s="153"/>
      <c r="F289" s="153"/>
      <c r="G289" s="153"/>
      <c r="H289" s="147"/>
      <c r="I289" s="150"/>
      <c r="J289" s="153"/>
      <c r="K289" s="153"/>
      <c r="L289" s="153"/>
      <c r="M289" s="5">
        <v>2721</v>
      </c>
      <c r="N289" s="8" t="s">
        <v>81</v>
      </c>
      <c r="O289" s="6">
        <v>120998</v>
      </c>
      <c r="P289" s="7">
        <v>120998</v>
      </c>
      <c r="Q289" s="28">
        <v>3480</v>
      </c>
      <c r="R289" s="191"/>
      <c r="S289" s="173"/>
      <c r="T289" s="173"/>
      <c r="U289" s="173"/>
      <c r="V289" s="173"/>
      <c r="W289" s="175"/>
      <c r="X289" s="175"/>
      <c r="Y289" s="175"/>
    </row>
    <row r="290" spans="1:25" ht="30" customHeight="1">
      <c r="A290" s="158"/>
      <c r="B290" s="147"/>
      <c r="C290" s="147"/>
      <c r="D290" s="147"/>
      <c r="E290" s="153"/>
      <c r="F290" s="153"/>
      <c r="G290" s="153"/>
      <c r="H290" s="148"/>
      <c r="I290" s="151"/>
      <c r="J290" s="154"/>
      <c r="K290" s="154"/>
      <c r="L290" s="154"/>
      <c r="M290" s="5">
        <v>2741</v>
      </c>
      <c r="N290" s="8" t="s">
        <v>82</v>
      </c>
      <c r="O290" s="6">
        <v>2195</v>
      </c>
      <c r="P290" s="7">
        <v>16281.34</v>
      </c>
      <c r="Q290" s="28">
        <v>50</v>
      </c>
      <c r="R290" s="191"/>
      <c r="S290" s="173"/>
      <c r="T290" s="173"/>
      <c r="U290" s="173"/>
      <c r="V290" s="173"/>
      <c r="W290" s="175"/>
      <c r="X290" s="175"/>
      <c r="Y290" s="175"/>
    </row>
    <row r="291" spans="1:25" ht="15" customHeight="1">
      <c r="A291" s="158"/>
      <c r="B291" s="147"/>
      <c r="C291" s="147"/>
      <c r="D291" s="147"/>
      <c r="E291" s="153"/>
      <c r="F291" s="153"/>
      <c r="G291" s="153"/>
      <c r="H291" s="146">
        <v>2900</v>
      </c>
      <c r="I291" s="149" t="s">
        <v>83</v>
      </c>
      <c r="J291" s="152">
        <v>764783</v>
      </c>
      <c r="K291" s="152">
        <v>684783</v>
      </c>
      <c r="L291" s="152">
        <v>62133.23</v>
      </c>
      <c r="M291" s="146">
        <v>2911</v>
      </c>
      <c r="N291" s="149" t="s">
        <v>84</v>
      </c>
      <c r="O291" s="160">
        <v>121512</v>
      </c>
      <c r="P291" s="162">
        <v>53809.490000000005</v>
      </c>
      <c r="Q291" s="164">
        <v>904.8</v>
      </c>
      <c r="R291" s="191"/>
      <c r="S291" s="173"/>
      <c r="T291" s="173"/>
      <c r="U291" s="173"/>
      <c r="V291" s="173"/>
      <c r="W291" s="175"/>
      <c r="X291" s="175"/>
      <c r="Y291" s="175"/>
    </row>
    <row r="292" spans="1:25" ht="15" customHeight="1">
      <c r="A292" s="158"/>
      <c r="B292" s="147"/>
      <c r="C292" s="147"/>
      <c r="D292" s="147"/>
      <c r="E292" s="153"/>
      <c r="F292" s="153"/>
      <c r="G292" s="153"/>
      <c r="H292" s="147"/>
      <c r="I292" s="150"/>
      <c r="J292" s="153"/>
      <c r="K292" s="153"/>
      <c r="L292" s="153"/>
      <c r="M292" s="148"/>
      <c r="N292" s="151"/>
      <c r="O292" s="161"/>
      <c r="P292" s="163"/>
      <c r="Q292" s="166"/>
      <c r="R292" s="191"/>
      <c r="S292" s="173"/>
      <c r="T292" s="173"/>
      <c r="U292" s="173"/>
      <c r="V292" s="173"/>
      <c r="W292" s="175"/>
      <c r="X292" s="175"/>
      <c r="Y292" s="175"/>
    </row>
    <row r="293" spans="1:25" ht="60" customHeight="1">
      <c r="A293" s="158"/>
      <c r="B293" s="147"/>
      <c r="C293" s="147"/>
      <c r="D293" s="147"/>
      <c r="E293" s="153"/>
      <c r="F293" s="153"/>
      <c r="G293" s="153"/>
      <c r="H293" s="147"/>
      <c r="I293" s="150"/>
      <c r="J293" s="153"/>
      <c r="K293" s="153"/>
      <c r="L293" s="153"/>
      <c r="M293" s="5">
        <v>2921</v>
      </c>
      <c r="N293" s="8" t="s">
        <v>85</v>
      </c>
      <c r="O293" s="6">
        <v>218944</v>
      </c>
      <c r="P293" s="7">
        <v>184664.02</v>
      </c>
      <c r="Q293" s="28">
        <v>71.989999999999995</v>
      </c>
      <c r="R293" s="191"/>
      <c r="S293" s="173"/>
      <c r="T293" s="173"/>
      <c r="U293" s="173"/>
      <c r="V293" s="173"/>
      <c r="W293" s="175"/>
      <c r="X293" s="175"/>
      <c r="Y293" s="175"/>
    </row>
    <row r="294" spans="1:25" ht="105" customHeight="1">
      <c r="A294" s="158"/>
      <c r="B294" s="147"/>
      <c r="C294" s="147"/>
      <c r="D294" s="147"/>
      <c r="E294" s="153"/>
      <c r="F294" s="153"/>
      <c r="G294" s="153"/>
      <c r="H294" s="147"/>
      <c r="I294" s="150"/>
      <c r="J294" s="153"/>
      <c r="K294" s="153"/>
      <c r="L294" s="153"/>
      <c r="M294" s="5">
        <v>2941</v>
      </c>
      <c r="N294" s="8" t="s">
        <v>86</v>
      </c>
      <c r="O294" s="6">
        <v>248600</v>
      </c>
      <c r="P294" s="7">
        <v>575572.21</v>
      </c>
      <c r="Q294" s="28">
        <v>0</v>
      </c>
      <c r="R294" s="191"/>
      <c r="S294" s="173"/>
      <c r="T294" s="173"/>
      <c r="U294" s="173"/>
      <c r="V294" s="173"/>
      <c r="W294" s="175"/>
      <c r="X294" s="175"/>
      <c r="Y294" s="175"/>
    </row>
    <row r="295" spans="1:25" ht="75" customHeight="1">
      <c r="A295" s="158"/>
      <c r="B295" s="147"/>
      <c r="C295" s="147"/>
      <c r="D295" s="147"/>
      <c r="E295" s="153"/>
      <c r="F295" s="153"/>
      <c r="G295" s="153"/>
      <c r="H295" s="147"/>
      <c r="I295" s="150"/>
      <c r="J295" s="153"/>
      <c r="K295" s="153"/>
      <c r="L295" s="153"/>
      <c r="M295" s="5">
        <v>2961</v>
      </c>
      <c r="N295" s="8" t="s">
        <v>87</v>
      </c>
      <c r="O295" s="6">
        <v>165840</v>
      </c>
      <c r="P295" s="7">
        <v>165840</v>
      </c>
      <c r="Q295" s="28">
        <v>0</v>
      </c>
      <c r="R295" s="191"/>
      <c r="S295" s="173"/>
      <c r="T295" s="173"/>
      <c r="U295" s="173"/>
      <c r="V295" s="173"/>
      <c r="W295" s="175"/>
      <c r="X295" s="175"/>
      <c r="Y295" s="175"/>
    </row>
    <row r="296" spans="1:25" ht="75" customHeight="1">
      <c r="A296" s="158"/>
      <c r="B296" s="147"/>
      <c r="C296" s="147"/>
      <c r="D296" s="147"/>
      <c r="E296" s="153"/>
      <c r="F296" s="153"/>
      <c r="G296" s="153"/>
      <c r="H296" s="147"/>
      <c r="I296" s="150"/>
      <c r="J296" s="153"/>
      <c r="K296" s="153"/>
      <c r="L296" s="153"/>
      <c r="M296" s="5">
        <v>2981</v>
      </c>
      <c r="N296" s="8" t="s">
        <v>88</v>
      </c>
      <c r="O296" s="6">
        <v>9000</v>
      </c>
      <c r="P296" s="7">
        <v>9000</v>
      </c>
      <c r="Q296" s="28">
        <v>0</v>
      </c>
      <c r="R296" s="191"/>
      <c r="S296" s="173"/>
      <c r="T296" s="173"/>
      <c r="U296" s="173"/>
      <c r="V296" s="173"/>
      <c r="W296" s="175"/>
      <c r="X296" s="175"/>
      <c r="Y296" s="175"/>
    </row>
    <row r="297" spans="1:25" ht="60" customHeight="1">
      <c r="A297" s="158"/>
      <c r="B297" s="147"/>
      <c r="C297" s="148"/>
      <c r="D297" s="148"/>
      <c r="E297" s="154"/>
      <c r="F297" s="154"/>
      <c r="G297" s="154"/>
      <c r="H297" s="148"/>
      <c r="I297" s="151"/>
      <c r="J297" s="154"/>
      <c r="K297" s="154"/>
      <c r="L297" s="154"/>
      <c r="M297" s="5">
        <v>2991</v>
      </c>
      <c r="N297" s="8" t="s">
        <v>89</v>
      </c>
      <c r="O297" s="6">
        <v>887</v>
      </c>
      <c r="P297" s="7">
        <v>44876.87</v>
      </c>
      <c r="Q297" s="28">
        <v>0</v>
      </c>
      <c r="R297" s="191"/>
      <c r="S297" s="173"/>
      <c r="T297" s="173"/>
      <c r="U297" s="173"/>
      <c r="V297" s="173"/>
      <c r="W297" s="175"/>
      <c r="X297" s="175"/>
      <c r="Y297" s="175"/>
    </row>
    <row r="298" spans="1:25" ht="15" customHeight="1">
      <c r="A298" s="158"/>
      <c r="B298" s="147"/>
      <c r="C298" s="146">
        <v>3000</v>
      </c>
      <c r="D298" s="146" t="s">
        <v>90</v>
      </c>
      <c r="E298" s="152">
        <v>90720900</v>
      </c>
      <c r="F298" s="152">
        <v>91156168.989999995</v>
      </c>
      <c r="G298" s="152">
        <v>47451158.909999982</v>
      </c>
      <c r="H298" s="146">
        <v>3100</v>
      </c>
      <c r="I298" s="149" t="s">
        <v>91</v>
      </c>
      <c r="J298" s="152">
        <v>4069741</v>
      </c>
      <c r="K298" s="152">
        <v>4086417</v>
      </c>
      <c r="L298" s="152">
        <v>1861741.95</v>
      </c>
      <c r="M298" s="146">
        <v>3112</v>
      </c>
      <c r="N298" s="149" t="s">
        <v>92</v>
      </c>
      <c r="O298" s="160">
        <v>1437825</v>
      </c>
      <c r="P298" s="162">
        <v>1437825</v>
      </c>
      <c r="Q298" s="164">
        <v>763419</v>
      </c>
      <c r="R298" s="191" t="s">
        <v>184</v>
      </c>
      <c r="S298" s="173"/>
      <c r="T298" s="173"/>
      <c r="U298" s="173"/>
      <c r="V298" s="173"/>
      <c r="W298" s="175"/>
      <c r="X298" s="175"/>
      <c r="Y298" s="175"/>
    </row>
    <row r="299" spans="1:25" ht="15" customHeight="1">
      <c r="A299" s="158"/>
      <c r="B299" s="147"/>
      <c r="C299" s="147"/>
      <c r="D299" s="147"/>
      <c r="E299" s="153"/>
      <c r="F299" s="153"/>
      <c r="G299" s="153"/>
      <c r="H299" s="147"/>
      <c r="I299" s="150"/>
      <c r="J299" s="153"/>
      <c r="K299" s="153"/>
      <c r="L299" s="153"/>
      <c r="M299" s="147"/>
      <c r="N299" s="150"/>
      <c r="O299" s="167"/>
      <c r="P299" s="168"/>
      <c r="Q299" s="165"/>
      <c r="R299" s="191"/>
      <c r="S299" s="173"/>
      <c r="T299" s="173"/>
      <c r="U299" s="173"/>
      <c r="V299" s="173"/>
      <c r="W299" s="175"/>
      <c r="X299" s="175"/>
      <c r="Y299" s="175"/>
    </row>
    <row r="300" spans="1:25" ht="15" customHeight="1">
      <c r="A300" s="158"/>
      <c r="B300" s="147"/>
      <c r="C300" s="147"/>
      <c r="D300" s="147"/>
      <c r="E300" s="153"/>
      <c r="F300" s="153"/>
      <c r="G300" s="153"/>
      <c r="H300" s="147"/>
      <c r="I300" s="150"/>
      <c r="J300" s="153"/>
      <c r="K300" s="153"/>
      <c r="L300" s="153"/>
      <c r="M300" s="148"/>
      <c r="N300" s="151"/>
      <c r="O300" s="161"/>
      <c r="P300" s="163"/>
      <c r="Q300" s="166"/>
      <c r="R300" s="191"/>
      <c r="S300" s="173"/>
      <c r="T300" s="173"/>
      <c r="U300" s="173"/>
      <c r="V300" s="173"/>
      <c r="W300" s="175"/>
      <c r="X300" s="175"/>
      <c r="Y300" s="175"/>
    </row>
    <row r="301" spans="1:25" ht="15" customHeight="1">
      <c r="A301" s="158"/>
      <c r="B301" s="147"/>
      <c r="C301" s="147"/>
      <c r="D301" s="147"/>
      <c r="E301" s="153"/>
      <c r="F301" s="153"/>
      <c r="G301" s="153"/>
      <c r="H301" s="147"/>
      <c r="I301" s="150"/>
      <c r="J301" s="153"/>
      <c r="K301" s="153"/>
      <c r="L301" s="153"/>
      <c r="M301" s="5">
        <v>3131</v>
      </c>
      <c r="N301" s="8" t="s">
        <v>93</v>
      </c>
      <c r="O301" s="6">
        <v>626250</v>
      </c>
      <c r="P301" s="7">
        <v>626250</v>
      </c>
      <c r="Q301" s="28">
        <v>238182</v>
      </c>
      <c r="R301" s="191"/>
      <c r="S301" s="173"/>
      <c r="T301" s="173"/>
      <c r="U301" s="173"/>
      <c r="V301" s="173"/>
      <c r="W301" s="175"/>
      <c r="X301" s="175"/>
      <c r="Y301" s="175"/>
    </row>
    <row r="302" spans="1:25" ht="30" customHeight="1">
      <c r="A302" s="158"/>
      <c r="B302" s="147"/>
      <c r="C302" s="147"/>
      <c r="D302" s="147"/>
      <c r="E302" s="153"/>
      <c r="F302" s="153"/>
      <c r="G302" s="153"/>
      <c r="H302" s="147"/>
      <c r="I302" s="150"/>
      <c r="J302" s="153"/>
      <c r="K302" s="153"/>
      <c r="L302" s="153"/>
      <c r="M302" s="5">
        <v>3141</v>
      </c>
      <c r="N302" s="8" t="s">
        <v>94</v>
      </c>
      <c r="O302" s="6">
        <v>595314</v>
      </c>
      <c r="P302" s="7">
        <v>595314</v>
      </c>
      <c r="Q302" s="28">
        <v>221281.63</v>
      </c>
      <c r="R302" s="191"/>
      <c r="S302" s="173"/>
      <c r="T302" s="173"/>
      <c r="U302" s="173"/>
      <c r="V302" s="173"/>
      <c r="W302" s="175"/>
      <c r="X302" s="175"/>
      <c r="Y302" s="175"/>
    </row>
    <row r="303" spans="1:25" ht="45" customHeight="1">
      <c r="A303" s="158"/>
      <c r="B303" s="147"/>
      <c r="C303" s="147"/>
      <c r="D303" s="147"/>
      <c r="E303" s="153"/>
      <c r="F303" s="153"/>
      <c r="G303" s="153"/>
      <c r="H303" s="147"/>
      <c r="I303" s="150"/>
      <c r="J303" s="153"/>
      <c r="K303" s="153"/>
      <c r="L303" s="153"/>
      <c r="M303" s="5">
        <v>3161</v>
      </c>
      <c r="N303" s="8" t="s">
        <v>95</v>
      </c>
      <c r="O303" s="6">
        <v>0</v>
      </c>
      <c r="P303" s="7">
        <v>20000</v>
      </c>
      <c r="Q303" s="28">
        <v>18192</v>
      </c>
      <c r="R303" s="191"/>
      <c r="S303" s="173"/>
      <c r="T303" s="173"/>
      <c r="U303" s="173"/>
      <c r="V303" s="173"/>
      <c r="W303" s="175"/>
      <c r="X303" s="175"/>
      <c r="Y303" s="175"/>
    </row>
    <row r="304" spans="1:25" ht="75" customHeight="1">
      <c r="A304" s="158"/>
      <c r="B304" s="147"/>
      <c r="C304" s="147"/>
      <c r="D304" s="147"/>
      <c r="E304" s="153"/>
      <c r="F304" s="153"/>
      <c r="G304" s="153"/>
      <c r="H304" s="147"/>
      <c r="I304" s="150"/>
      <c r="J304" s="153"/>
      <c r="K304" s="153"/>
      <c r="L304" s="153"/>
      <c r="M304" s="5">
        <v>3171</v>
      </c>
      <c r="N304" s="8" t="s">
        <v>96</v>
      </c>
      <c r="O304" s="6">
        <v>860352</v>
      </c>
      <c r="P304" s="7">
        <v>840352</v>
      </c>
      <c r="Q304" s="28">
        <v>366786.01</v>
      </c>
      <c r="R304" s="191"/>
      <c r="S304" s="173"/>
      <c r="T304" s="173"/>
      <c r="U304" s="173"/>
      <c r="V304" s="173"/>
      <c r="W304" s="175"/>
      <c r="X304" s="175"/>
      <c r="Y304" s="175"/>
    </row>
    <row r="305" spans="1:25" ht="45" customHeight="1">
      <c r="A305" s="158"/>
      <c r="B305" s="147"/>
      <c r="C305" s="147"/>
      <c r="D305" s="147"/>
      <c r="E305" s="153"/>
      <c r="F305" s="153"/>
      <c r="G305" s="153"/>
      <c r="H305" s="147"/>
      <c r="I305" s="150"/>
      <c r="J305" s="153"/>
      <c r="K305" s="153"/>
      <c r="L305" s="153"/>
      <c r="M305" s="5">
        <v>3181</v>
      </c>
      <c r="N305" s="8" t="s">
        <v>97</v>
      </c>
      <c r="O305" s="6">
        <v>30000</v>
      </c>
      <c r="P305" s="7">
        <v>30000</v>
      </c>
      <c r="Q305" s="28">
        <v>4829</v>
      </c>
      <c r="R305" s="191"/>
      <c r="S305" s="173"/>
      <c r="T305" s="173"/>
      <c r="U305" s="173"/>
      <c r="V305" s="173"/>
      <c r="W305" s="175"/>
      <c r="X305" s="175"/>
      <c r="Y305" s="175"/>
    </row>
    <row r="306" spans="1:25" ht="45" customHeight="1">
      <c r="A306" s="158"/>
      <c r="B306" s="147"/>
      <c r="C306" s="147"/>
      <c r="D306" s="147"/>
      <c r="E306" s="153"/>
      <c r="F306" s="153"/>
      <c r="G306" s="153"/>
      <c r="H306" s="148"/>
      <c r="I306" s="151"/>
      <c r="J306" s="154"/>
      <c r="K306" s="154"/>
      <c r="L306" s="154"/>
      <c r="M306" s="5">
        <v>3191</v>
      </c>
      <c r="N306" s="8" t="s">
        <v>98</v>
      </c>
      <c r="O306" s="6">
        <v>320000</v>
      </c>
      <c r="P306" s="7">
        <v>320000</v>
      </c>
      <c r="Q306" s="28">
        <v>95875.68</v>
      </c>
      <c r="R306" s="191"/>
      <c r="S306" s="173"/>
      <c r="T306" s="173"/>
      <c r="U306" s="173"/>
      <c r="V306" s="173"/>
      <c r="W306" s="175"/>
      <c r="X306" s="175"/>
      <c r="Y306" s="175"/>
    </row>
    <row r="307" spans="1:25" ht="15" customHeight="1">
      <c r="A307" s="158"/>
      <c r="B307" s="147"/>
      <c r="C307" s="147"/>
      <c r="D307" s="147"/>
      <c r="E307" s="153"/>
      <c r="F307" s="153"/>
      <c r="G307" s="153"/>
      <c r="H307" s="146">
        <v>3300</v>
      </c>
      <c r="I307" s="149" t="s">
        <v>99</v>
      </c>
      <c r="J307" s="152">
        <v>48797499</v>
      </c>
      <c r="K307" s="152">
        <v>60167863.539999999</v>
      </c>
      <c r="L307" s="152">
        <v>27755964.279999997</v>
      </c>
      <c r="M307" s="146">
        <v>3311</v>
      </c>
      <c r="N307" s="149" t="s">
        <v>100</v>
      </c>
      <c r="O307" s="160">
        <v>5000000</v>
      </c>
      <c r="P307" s="162">
        <v>5000000</v>
      </c>
      <c r="Q307" s="164">
        <v>3965083.29</v>
      </c>
      <c r="R307" s="191"/>
      <c r="S307" s="173"/>
      <c r="T307" s="173"/>
      <c r="U307" s="173"/>
      <c r="V307" s="173"/>
      <c r="W307" s="175"/>
      <c r="X307" s="175"/>
      <c r="Y307" s="175"/>
    </row>
    <row r="308" spans="1:25" ht="15" customHeight="1">
      <c r="A308" s="158"/>
      <c r="B308" s="147"/>
      <c r="C308" s="147"/>
      <c r="D308" s="147"/>
      <c r="E308" s="153"/>
      <c r="F308" s="153"/>
      <c r="G308" s="153"/>
      <c r="H308" s="147"/>
      <c r="I308" s="150"/>
      <c r="J308" s="153"/>
      <c r="K308" s="153"/>
      <c r="L308" s="153"/>
      <c r="M308" s="148"/>
      <c r="N308" s="151"/>
      <c r="O308" s="161"/>
      <c r="P308" s="163"/>
      <c r="Q308" s="166"/>
      <c r="R308" s="191"/>
      <c r="S308" s="173"/>
      <c r="T308" s="173"/>
      <c r="U308" s="173"/>
      <c r="V308" s="173"/>
      <c r="W308" s="175"/>
      <c r="X308" s="175"/>
      <c r="Y308" s="175"/>
    </row>
    <row r="309" spans="1:25" ht="105" customHeight="1">
      <c r="A309" s="158"/>
      <c r="B309" s="147"/>
      <c r="C309" s="147"/>
      <c r="D309" s="147"/>
      <c r="E309" s="153"/>
      <c r="F309" s="153"/>
      <c r="G309" s="153"/>
      <c r="H309" s="147"/>
      <c r="I309" s="150"/>
      <c r="J309" s="153"/>
      <c r="K309" s="153"/>
      <c r="L309" s="153"/>
      <c r="M309" s="5">
        <v>3331</v>
      </c>
      <c r="N309" s="8" t="s">
        <v>101</v>
      </c>
      <c r="O309" s="6">
        <v>12010800</v>
      </c>
      <c r="P309" s="7">
        <v>12010800</v>
      </c>
      <c r="Q309" s="28">
        <v>4629514.4700000007</v>
      </c>
      <c r="R309" s="191"/>
      <c r="S309" s="173"/>
      <c r="T309" s="173"/>
      <c r="U309" s="173"/>
      <c r="V309" s="173"/>
      <c r="W309" s="175"/>
      <c r="X309" s="175"/>
      <c r="Y309" s="175"/>
    </row>
    <row r="310" spans="1:25" ht="30" customHeight="1">
      <c r="A310" s="158"/>
      <c r="B310" s="147"/>
      <c r="C310" s="147"/>
      <c r="D310" s="147"/>
      <c r="E310" s="153"/>
      <c r="F310" s="153"/>
      <c r="G310" s="153"/>
      <c r="H310" s="147"/>
      <c r="I310" s="150"/>
      <c r="J310" s="153"/>
      <c r="K310" s="153"/>
      <c r="L310" s="153"/>
      <c r="M310" s="5">
        <v>3341</v>
      </c>
      <c r="N310" s="8" t="s">
        <v>102</v>
      </c>
      <c r="O310" s="6">
        <v>3015000</v>
      </c>
      <c r="P310" s="7">
        <v>3015000</v>
      </c>
      <c r="Q310" s="28">
        <v>1416244</v>
      </c>
      <c r="R310" s="191"/>
      <c r="S310" s="173"/>
      <c r="T310" s="173"/>
      <c r="U310" s="173"/>
      <c r="V310" s="173"/>
      <c r="W310" s="175"/>
      <c r="X310" s="175"/>
      <c r="Y310" s="175"/>
    </row>
    <row r="311" spans="1:25" ht="75" customHeight="1">
      <c r="A311" s="158"/>
      <c r="B311" s="147"/>
      <c r="C311" s="147"/>
      <c r="D311" s="147"/>
      <c r="E311" s="153"/>
      <c r="F311" s="153"/>
      <c r="G311" s="153"/>
      <c r="H311" s="147"/>
      <c r="I311" s="150"/>
      <c r="J311" s="153"/>
      <c r="K311" s="153"/>
      <c r="L311" s="153"/>
      <c r="M311" s="5">
        <v>3361</v>
      </c>
      <c r="N311" s="8" t="s">
        <v>103</v>
      </c>
      <c r="O311" s="6">
        <v>4340000</v>
      </c>
      <c r="P311" s="7">
        <v>4340000</v>
      </c>
      <c r="Q311" s="28">
        <v>324655.28999999998</v>
      </c>
      <c r="R311" s="191"/>
      <c r="S311" s="173"/>
      <c r="T311" s="173"/>
      <c r="U311" s="173"/>
      <c r="V311" s="173"/>
      <c r="W311" s="175"/>
      <c r="X311" s="175"/>
      <c r="Y311" s="175"/>
    </row>
    <row r="312" spans="1:25" ht="30" customHeight="1">
      <c r="A312" s="158"/>
      <c r="B312" s="147"/>
      <c r="C312" s="147"/>
      <c r="D312" s="147"/>
      <c r="E312" s="153"/>
      <c r="F312" s="153"/>
      <c r="G312" s="153"/>
      <c r="H312" s="147"/>
      <c r="I312" s="150"/>
      <c r="J312" s="153"/>
      <c r="K312" s="153"/>
      <c r="L312" s="153"/>
      <c r="M312" s="5">
        <v>3362</v>
      </c>
      <c r="N312" s="8" t="s">
        <v>104</v>
      </c>
      <c r="O312" s="6">
        <v>0</v>
      </c>
      <c r="P312" s="7">
        <v>1029600</v>
      </c>
      <c r="Q312" s="28">
        <v>28033.200000000001</v>
      </c>
      <c r="R312" s="191"/>
      <c r="S312" s="173"/>
      <c r="T312" s="173"/>
      <c r="U312" s="173"/>
      <c r="V312" s="173"/>
      <c r="W312" s="175"/>
      <c r="X312" s="175"/>
      <c r="Y312" s="175"/>
    </row>
    <row r="313" spans="1:25" ht="30" customHeight="1">
      <c r="A313" s="158"/>
      <c r="B313" s="147"/>
      <c r="C313" s="147"/>
      <c r="D313" s="147"/>
      <c r="E313" s="153"/>
      <c r="F313" s="153"/>
      <c r="G313" s="153"/>
      <c r="H313" s="148"/>
      <c r="I313" s="151"/>
      <c r="J313" s="154"/>
      <c r="K313" s="154"/>
      <c r="L313" s="154"/>
      <c r="M313" s="5">
        <v>3381</v>
      </c>
      <c r="N313" s="8" t="s">
        <v>105</v>
      </c>
      <c r="O313" s="6">
        <v>20686083</v>
      </c>
      <c r="P313" s="7">
        <v>20686083</v>
      </c>
      <c r="Q313" s="28">
        <v>13790682.939999999</v>
      </c>
      <c r="R313" s="191"/>
      <c r="S313" s="173"/>
      <c r="T313" s="173"/>
      <c r="U313" s="173"/>
      <c r="V313" s="173"/>
      <c r="W313" s="175"/>
      <c r="X313" s="175"/>
      <c r="Y313" s="175"/>
    </row>
    <row r="314" spans="1:25" ht="15" customHeight="1">
      <c r="A314" s="158"/>
      <c r="B314" s="147"/>
      <c r="C314" s="147"/>
      <c r="D314" s="147"/>
      <c r="E314" s="153"/>
      <c r="F314" s="153"/>
      <c r="G314" s="153"/>
      <c r="R314" s="191"/>
      <c r="S314" s="173"/>
      <c r="T314" s="173"/>
      <c r="U314" s="173"/>
      <c r="V314" s="173"/>
      <c r="W314" s="175"/>
      <c r="X314" s="175"/>
      <c r="Y314" s="175"/>
    </row>
    <row r="315" spans="1:25" ht="15" customHeight="1">
      <c r="A315" s="158"/>
      <c r="B315" s="147"/>
      <c r="C315" s="147"/>
      <c r="D315" s="147"/>
      <c r="E315" s="153"/>
      <c r="F315" s="153"/>
      <c r="G315" s="153"/>
      <c r="R315" s="191"/>
      <c r="S315" s="173"/>
      <c r="T315" s="173"/>
      <c r="U315" s="173"/>
      <c r="V315" s="173"/>
      <c r="W315" s="175"/>
      <c r="X315" s="175"/>
      <c r="Y315" s="175"/>
    </row>
    <row r="316" spans="1:25" ht="60" customHeight="1">
      <c r="A316" s="158"/>
      <c r="B316" s="147"/>
      <c r="C316" s="147"/>
      <c r="D316" s="147"/>
      <c r="E316" s="153"/>
      <c r="F316" s="153"/>
      <c r="G316" s="153"/>
      <c r="R316" s="191"/>
      <c r="S316" s="173"/>
      <c r="T316" s="173"/>
      <c r="U316" s="173"/>
      <c r="V316" s="173"/>
      <c r="W316" s="175"/>
      <c r="X316" s="175"/>
      <c r="Y316" s="175"/>
    </row>
    <row r="317" spans="1:25" ht="45" customHeight="1">
      <c r="A317" s="158"/>
      <c r="B317" s="147"/>
      <c r="C317" s="147"/>
      <c r="D317" s="147"/>
      <c r="E317" s="153"/>
      <c r="F317" s="153"/>
      <c r="G317" s="153"/>
      <c r="R317" s="191"/>
      <c r="S317" s="173"/>
      <c r="T317" s="173"/>
      <c r="U317" s="173"/>
      <c r="V317" s="173"/>
      <c r="W317" s="175"/>
      <c r="X317" s="175"/>
      <c r="Y317" s="175"/>
    </row>
    <row r="318" spans="1:25" ht="30" customHeight="1">
      <c r="A318" s="158"/>
      <c r="B318" s="147"/>
      <c r="C318" s="147"/>
      <c r="D318" s="147"/>
      <c r="E318" s="153"/>
      <c r="F318" s="153"/>
      <c r="G318" s="153"/>
      <c r="R318" s="191"/>
      <c r="S318" s="173"/>
      <c r="T318" s="173"/>
      <c r="U318" s="173"/>
      <c r="V318" s="173"/>
      <c r="W318" s="175"/>
      <c r="X318" s="175"/>
      <c r="Y318" s="175"/>
    </row>
    <row r="319" spans="1:25" ht="15" customHeight="1">
      <c r="A319" s="158"/>
      <c r="B319" s="147"/>
      <c r="C319" s="147"/>
      <c r="D319" s="147"/>
      <c r="E319" s="153"/>
      <c r="F319" s="153"/>
      <c r="G319" s="153"/>
      <c r="H319" s="146">
        <v>3500</v>
      </c>
      <c r="I319" s="149" t="s">
        <v>111</v>
      </c>
      <c r="J319" s="152">
        <v>10105000</v>
      </c>
      <c r="K319" s="152">
        <v>9796900</v>
      </c>
      <c r="L319" s="152">
        <v>4051168.7100000004</v>
      </c>
      <c r="M319" s="146">
        <v>3511</v>
      </c>
      <c r="N319" s="149" t="s">
        <v>112</v>
      </c>
      <c r="O319" s="160">
        <v>1250000</v>
      </c>
      <c r="P319" s="162">
        <v>1177336</v>
      </c>
      <c r="Q319" s="164">
        <v>606697.73</v>
      </c>
      <c r="R319" s="191"/>
      <c r="S319" s="173"/>
      <c r="T319" s="173"/>
      <c r="U319" s="173"/>
      <c r="V319" s="173"/>
      <c r="W319" s="175"/>
      <c r="X319" s="175"/>
      <c r="Y319" s="175"/>
    </row>
    <row r="320" spans="1:25" ht="15" customHeight="1">
      <c r="A320" s="158"/>
      <c r="B320" s="147"/>
      <c r="C320" s="147"/>
      <c r="D320" s="147"/>
      <c r="E320" s="153"/>
      <c r="F320" s="153"/>
      <c r="G320" s="153"/>
      <c r="H320" s="147"/>
      <c r="I320" s="150"/>
      <c r="J320" s="153"/>
      <c r="K320" s="153"/>
      <c r="L320" s="153"/>
      <c r="M320" s="148"/>
      <c r="N320" s="151"/>
      <c r="O320" s="161"/>
      <c r="P320" s="163"/>
      <c r="Q320" s="166"/>
      <c r="R320" s="191"/>
      <c r="S320" s="173"/>
      <c r="T320" s="173"/>
      <c r="U320" s="173"/>
      <c r="V320" s="173"/>
      <c r="W320" s="175"/>
      <c r="X320" s="175"/>
      <c r="Y320" s="175"/>
    </row>
    <row r="321" spans="1:25" ht="120" customHeight="1">
      <c r="A321" s="158"/>
      <c r="B321" s="147"/>
      <c r="C321" s="147"/>
      <c r="D321" s="147"/>
      <c r="E321" s="153"/>
      <c r="F321" s="153"/>
      <c r="G321" s="153"/>
      <c r="H321" s="147"/>
      <c r="I321" s="150"/>
      <c r="J321" s="153"/>
      <c r="K321" s="153"/>
      <c r="L321" s="153"/>
      <c r="M321" s="5">
        <v>3521</v>
      </c>
      <c r="N321" s="8" t="s">
        <v>113</v>
      </c>
      <c r="O321" s="6">
        <v>300000</v>
      </c>
      <c r="P321" s="7">
        <v>277816.92</v>
      </c>
      <c r="Q321" s="28">
        <v>24168.6</v>
      </c>
      <c r="R321" s="191"/>
      <c r="S321" s="173"/>
      <c r="T321" s="173"/>
      <c r="U321" s="173"/>
      <c r="V321" s="173"/>
      <c r="W321" s="175"/>
      <c r="X321" s="175"/>
      <c r="Y321" s="175"/>
    </row>
    <row r="322" spans="1:25" ht="105" customHeight="1">
      <c r="A322" s="158"/>
      <c r="B322" s="147"/>
      <c r="C322" s="147"/>
      <c r="D322" s="147"/>
      <c r="E322" s="153"/>
      <c r="F322" s="153"/>
      <c r="G322" s="153"/>
      <c r="H322" s="147"/>
      <c r="I322" s="150"/>
      <c r="J322" s="153"/>
      <c r="K322" s="153"/>
      <c r="L322" s="153"/>
      <c r="M322" s="5">
        <v>3531</v>
      </c>
      <c r="N322" s="8" t="s">
        <v>114</v>
      </c>
      <c r="O322" s="6">
        <v>2750000</v>
      </c>
      <c r="P322" s="7">
        <v>2750000</v>
      </c>
      <c r="Q322" s="28">
        <v>1464701.01</v>
      </c>
      <c r="R322" s="191"/>
      <c r="S322" s="173"/>
      <c r="T322" s="173"/>
      <c r="U322" s="173"/>
      <c r="V322" s="173"/>
      <c r="W322" s="175"/>
      <c r="X322" s="175"/>
      <c r="Y322" s="175"/>
    </row>
    <row r="323" spans="1:25" ht="150" customHeight="1">
      <c r="A323" s="158"/>
      <c r="B323" s="147"/>
      <c r="C323" s="147"/>
      <c r="D323" s="147"/>
      <c r="E323" s="153"/>
      <c r="F323" s="153"/>
      <c r="G323" s="153"/>
      <c r="H323" s="147"/>
      <c r="I323" s="150"/>
      <c r="J323" s="153"/>
      <c r="K323" s="153"/>
      <c r="L323" s="153"/>
      <c r="M323" s="5">
        <v>3553</v>
      </c>
      <c r="N323" s="8" t="s">
        <v>115</v>
      </c>
      <c r="O323" s="6">
        <v>480000</v>
      </c>
      <c r="P323" s="7">
        <v>480000</v>
      </c>
      <c r="Q323" s="28">
        <v>174790.1</v>
      </c>
      <c r="R323" s="191"/>
      <c r="S323" s="173"/>
      <c r="T323" s="173"/>
      <c r="U323" s="173"/>
      <c r="V323" s="173"/>
      <c r="W323" s="175"/>
      <c r="X323" s="175"/>
      <c r="Y323" s="175"/>
    </row>
    <row r="324" spans="1:25" ht="90" customHeight="1">
      <c r="A324" s="158"/>
      <c r="B324" s="147"/>
      <c r="C324" s="147"/>
      <c r="D324" s="147"/>
      <c r="E324" s="153"/>
      <c r="F324" s="153"/>
      <c r="G324" s="153"/>
      <c r="H324" s="147"/>
      <c r="I324" s="150"/>
      <c r="J324" s="153"/>
      <c r="K324" s="153"/>
      <c r="L324" s="153"/>
      <c r="M324" s="5">
        <v>3571</v>
      </c>
      <c r="N324" s="8" t="s">
        <v>116</v>
      </c>
      <c r="O324" s="6">
        <v>1779000</v>
      </c>
      <c r="P324" s="7">
        <v>1398271.07</v>
      </c>
      <c r="Q324" s="28">
        <v>234876.79999999999</v>
      </c>
      <c r="R324" s="191"/>
      <c r="S324" s="173"/>
      <c r="T324" s="173"/>
      <c r="U324" s="173"/>
      <c r="V324" s="173"/>
      <c r="W324" s="175"/>
      <c r="X324" s="175"/>
      <c r="Y324" s="175"/>
    </row>
    <row r="325" spans="1:25" ht="60" customHeight="1">
      <c r="A325" s="158"/>
      <c r="B325" s="147"/>
      <c r="C325" s="147"/>
      <c r="D325" s="147"/>
      <c r="E325" s="153"/>
      <c r="F325" s="153"/>
      <c r="G325" s="153"/>
      <c r="H325" s="147"/>
      <c r="I325" s="150"/>
      <c r="J325" s="153"/>
      <c r="K325" s="153"/>
      <c r="L325" s="153"/>
      <c r="M325" s="5">
        <v>3581</v>
      </c>
      <c r="N325" s="8" t="s">
        <v>117</v>
      </c>
      <c r="O325" s="6">
        <v>3186000</v>
      </c>
      <c r="P325" s="7">
        <v>3186000</v>
      </c>
      <c r="Q325" s="28">
        <v>1161680.05</v>
      </c>
      <c r="R325" s="191"/>
      <c r="S325" s="173"/>
      <c r="T325" s="173"/>
      <c r="U325" s="173"/>
      <c r="V325" s="173"/>
      <c r="W325" s="175"/>
      <c r="X325" s="175"/>
      <c r="Y325" s="175"/>
    </row>
    <row r="326" spans="1:25" ht="45" customHeight="1">
      <c r="A326" s="158"/>
      <c r="B326" s="147"/>
      <c r="C326" s="147"/>
      <c r="D326" s="147"/>
      <c r="E326" s="153"/>
      <c r="F326" s="153"/>
      <c r="G326" s="153"/>
      <c r="H326" s="148"/>
      <c r="I326" s="151"/>
      <c r="J326" s="154"/>
      <c r="K326" s="154"/>
      <c r="L326" s="154"/>
      <c r="M326" s="5">
        <v>3591</v>
      </c>
      <c r="N326" s="8" t="s">
        <v>118</v>
      </c>
      <c r="O326" s="6">
        <v>360000</v>
      </c>
      <c r="P326" s="7">
        <v>360000</v>
      </c>
      <c r="Q326" s="28">
        <v>139896</v>
      </c>
      <c r="R326" s="191"/>
      <c r="S326" s="173"/>
      <c r="T326" s="173"/>
      <c r="U326" s="173"/>
      <c r="V326" s="173"/>
      <c r="W326" s="175"/>
      <c r="X326" s="175"/>
      <c r="Y326" s="175"/>
    </row>
    <row r="327" spans="1:25" ht="60" customHeight="1">
      <c r="A327" s="158"/>
      <c r="B327" s="147"/>
      <c r="C327" s="147"/>
      <c r="D327" s="147"/>
      <c r="E327" s="153"/>
      <c r="F327" s="153"/>
      <c r="G327" s="153"/>
      <c r="H327" s="5">
        <v>3600</v>
      </c>
      <c r="I327" s="8" t="s">
        <v>119</v>
      </c>
      <c r="J327" s="9">
        <v>118755</v>
      </c>
      <c r="K327" s="9">
        <v>118755</v>
      </c>
      <c r="L327" s="9">
        <v>0</v>
      </c>
      <c r="M327" s="146">
        <v>3611</v>
      </c>
      <c r="N327" s="149" t="s">
        <v>120</v>
      </c>
      <c r="O327" s="160">
        <v>118755</v>
      </c>
      <c r="P327" s="162">
        <v>0</v>
      </c>
      <c r="Q327" s="164">
        <v>0</v>
      </c>
      <c r="R327" s="191"/>
      <c r="S327" s="173"/>
      <c r="T327" s="173"/>
      <c r="U327" s="173"/>
      <c r="V327" s="173"/>
      <c r="W327" s="175"/>
      <c r="X327" s="175"/>
      <c r="Y327" s="175"/>
    </row>
    <row r="328" spans="1:25" ht="15" customHeight="1">
      <c r="A328" s="158"/>
      <c r="B328" s="147"/>
      <c r="C328" s="147"/>
      <c r="D328" s="147"/>
      <c r="E328" s="153"/>
      <c r="F328" s="153"/>
      <c r="G328" s="153"/>
      <c r="H328" s="146">
        <v>3700</v>
      </c>
      <c r="I328" s="149" t="s">
        <v>121</v>
      </c>
      <c r="J328" s="152">
        <v>679400</v>
      </c>
      <c r="K328" s="152">
        <v>806485.92</v>
      </c>
      <c r="L328" s="152">
        <v>244322</v>
      </c>
      <c r="M328" s="147"/>
      <c r="N328" s="150"/>
      <c r="O328" s="167"/>
      <c r="P328" s="168"/>
      <c r="Q328" s="165"/>
      <c r="R328" s="191"/>
      <c r="S328" s="173"/>
      <c r="T328" s="173"/>
      <c r="U328" s="173"/>
      <c r="V328" s="173"/>
      <c r="W328" s="175"/>
      <c r="X328" s="175"/>
      <c r="Y328" s="175"/>
    </row>
    <row r="329" spans="1:25" ht="15" customHeight="1">
      <c r="A329" s="158"/>
      <c r="B329" s="147"/>
      <c r="C329" s="147"/>
      <c r="D329" s="147"/>
      <c r="E329" s="153"/>
      <c r="F329" s="153"/>
      <c r="G329" s="153"/>
      <c r="H329" s="147"/>
      <c r="I329" s="150"/>
      <c r="J329" s="153"/>
      <c r="K329" s="153"/>
      <c r="L329" s="153"/>
      <c r="M329" s="148"/>
      <c r="N329" s="151"/>
      <c r="O329" s="161"/>
      <c r="P329" s="163"/>
      <c r="Q329" s="166"/>
      <c r="R329" s="191"/>
      <c r="S329" s="173"/>
      <c r="T329" s="173"/>
      <c r="U329" s="173"/>
      <c r="V329" s="173"/>
      <c r="W329" s="175"/>
      <c r="X329" s="175"/>
      <c r="Y329" s="175"/>
    </row>
    <row r="330" spans="1:25" ht="45" customHeight="1">
      <c r="A330" s="158"/>
      <c r="B330" s="147"/>
      <c r="C330" s="147"/>
      <c r="D330" s="147"/>
      <c r="E330" s="153"/>
      <c r="F330" s="153"/>
      <c r="G330" s="153"/>
      <c r="H330" s="147"/>
      <c r="I330" s="150"/>
      <c r="J330" s="153"/>
      <c r="K330" s="153"/>
      <c r="L330" s="153"/>
      <c r="M330" s="5">
        <v>3711</v>
      </c>
      <c r="N330" s="8" t="s">
        <v>122</v>
      </c>
      <c r="O330" s="6">
        <v>72000</v>
      </c>
      <c r="P330" s="7">
        <v>72000</v>
      </c>
      <c r="Q330" s="28">
        <v>9387.98</v>
      </c>
      <c r="R330" s="191"/>
      <c r="S330" s="173"/>
      <c r="T330" s="173"/>
      <c r="U330" s="173"/>
      <c r="V330" s="173"/>
      <c r="W330" s="175"/>
      <c r="X330" s="175"/>
      <c r="Y330" s="175"/>
    </row>
    <row r="331" spans="1:25" ht="30" customHeight="1">
      <c r="A331" s="158"/>
      <c r="B331" s="147"/>
      <c r="C331" s="147"/>
      <c r="D331" s="147"/>
      <c r="E331" s="153"/>
      <c r="F331" s="153"/>
      <c r="G331" s="153"/>
      <c r="H331" s="147"/>
      <c r="I331" s="150"/>
      <c r="J331" s="153"/>
      <c r="K331" s="153"/>
      <c r="L331" s="153"/>
      <c r="M331" s="5">
        <v>3712</v>
      </c>
      <c r="N331" s="8" t="s">
        <v>123</v>
      </c>
      <c r="O331" s="6">
        <v>65000</v>
      </c>
      <c r="P331" s="7">
        <v>65000</v>
      </c>
      <c r="Q331" s="28">
        <v>0</v>
      </c>
      <c r="R331" s="191"/>
      <c r="S331" s="173"/>
      <c r="T331" s="173"/>
      <c r="U331" s="173"/>
      <c r="V331" s="173"/>
      <c r="W331" s="175"/>
      <c r="X331" s="175"/>
      <c r="Y331" s="175"/>
    </row>
    <row r="332" spans="1:25" ht="60" customHeight="1">
      <c r="A332" s="158"/>
      <c r="B332" s="147"/>
      <c r="C332" s="147"/>
      <c r="D332" s="147"/>
      <c r="E332" s="153"/>
      <c r="F332" s="153"/>
      <c r="G332" s="153"/>
      <c r="H332" s="147"/>
      <c r="I332" s="150"/>
      <c r="J332" s="153"/>
      <c r="K332" s="153"/>
      <c r="L332" s="153"/>
      <c r="M332" s="5">
        <v>3721</v>
      </c>
      <c r="N332" s="8" t="s">
        <v>124</v>
      </c>
      <c r="O332" s="6">
        <v>23200</v>
      </c>
      <c r="P332" s="7">
        <v>23200</v>
      </c>
      <c r="Q332" s="28">
        <v>0</v>
      </c>
      <c r="R332" s="191"/>
      <c r="S332" s="173"/>
      <c r="T332" s="173"/>
      <c r="U332" s="173"/>
      <c r="V332" s="173"/>
      <c r="W332" s="175"/>
      <c r="X332" s="175"/>
      <c r="Y332" s="175"/>
    </row>
    <row r="333" spans="1:25" ht="60" customHeight="1">
      <c r="A333" s="158"/>
      <c r="B333" s="147"/>
      <c r="C333" s="147"/>
      <c r="D333" s="147"/>
      <c r="E333" s="153"/>
      <c r="F333" s="153"/>
      <c r="G333" s="153"/>
      <c r="H333" s="147"/>
      <c r="I333" s="150"/>
      <c r="J333" s="153"/>
      <c r="K333" s="153"/>
      <c r="L333" s="153"/>
      <c r="M333" s="5">
        <v>3722</v>
      </c>
      <c r="N333" s="8" t="s">
        <v>125</v>
      </c>
      <c r="O333" s="6">
        <v>419200</v>
      </c>
      <c r="P333" s="7">
        <v>419200</v>
      </c>
      <c r="Q333" s="28">
        <v>182332</v>
      </c>
      <c r="R333" s="191"/>
      <c r="S333" s="173"/>
      <c r="T333" s="173"/>
      <c r="U333" s="173"/>
      <c r="V333" s="173"/>
      <c r="W333" s="175"/>
      <c r="X333" s="175"/>
      <c r="Y333" s="175"/>
    </row>
    <row r="334" spans="1:25" ht="30" customHeight="1">
      <c r="A334" s="158"/>
      <c r="B334" s="147"/>
      <c r="C334" s="147"/>
      <c r="D334" s="147"/>
      <c r="E334" s="153"/>
      <c r="F334" s="153"/>
      <c r="G334" s="153"/>
      <c r="H334" s="147"/>
      <c r="I334" s="150"/>
      <c r="J334" s="153"/>
      <c r="K334" s="153"/>
      <c r="L334" s="153"/>
      <c r="M334" s="5">
        <v>3751</v>
      </c>
      <c r="N334" s="8" t="s">
        <v>126</v>
      </c>
      <c r="O334" s="6">
        <v>0</v>
      </c>
      <c r="P334" s="7">
        <v>100000</v>
      </c>
      <c r="Q334" s="28">
        <v>8619</v>
      </c>
      <c r="R334" s="191"/>
      <c r="S334" s="173"/>
      <c r="T334" s="173"/>
      <c r="U334" s="173"/>
      <c r="V334" s="173"/>
      <c r="W334" s="175"/>
      <c r="X334" s="175"/>
      <c r="Y334" s="175"/>
    </row>
    <row r="335" spans="1:25" ht="30" customHeight="1">
      <c r="A335" s="158"/>
      <c r="B335" s="147"/>
      <c r="C335" s="147"/>
      <c r="D335" s="147"/>
      <c r="E335" s="153"/>
      <c r="F335" s="153"/>
      <c r="G335" s="153"/>
      <c r="H335" s="147"/>
      <c r="I335" s="150"/>
      <c r="J335" s="153"/>
      <c r="K335" s="153"/>
      <c r="L335" s="153"/>
      <c r="M335" s="5">
        <v>3761</v>
      </c>
      <c r="N335" s="8" t="s">
        <v>127</v>
      </c>
      <c r="O335" s="6">
        <v>0</v>
      </c>
      <c r="P335" s="7">
        <v>0</v>
      </c>
      <c r="Q335" s="28">
        <v>0</v>
      </c>
      <c r="R335" s="191"/>
      <c r="S335" s="173"/>
      <c r="T335" s="173"/>
      <c r="U335" s="173"/>
      <c r="V335" s="173"/>
      <c r="W335" s="175"/>
      <c r="X335" s="175"/>
      <c r="Y335" s="175"/>
    </row>
    <row r="336" spans="1:25" ht="60" customHeight="1">
      <c r="A336" s="158"/>
      <c r="B336" s="147"/>
      <c r="C336" s="147"/>
      <c r="D336" s="147"/>
      <c r="E336" s="153"/>
      <c r="F336" s="153"/>
      <c r="G336" s="153"/>
      <c r="H336" s="148"/>
      <c r="I336" s="151"/>
      <c r="J336" s="154"/>
      <c r="K336" s="154"/>
      <c r="L336" s="154"/>
      <c r="M336" s="5">
        <v>3781</v>
      </c>
      <c r="N336" s="8" t="s">
        <v>128</v>
      </c>
      <c r="O336" s="6">
        <v>100000</v>
      </c>
      <c r="P336" s="7">
        <v>0</v>
      </c>
      <c r="Q336" s="28">
        <v>0</v>
      </c>
      <c r="R336" s="191"/>
      <c r="S336" s="173"/>
      <c r="T336" s="173"/>
      <c r="U336" s="173"/>
      <c r="V336" s="173"/>
      <c r="W336" s="175"/>
      <c r="X336" s="175"/>
      <c r="Y336" s="175"/>
    </row>
    <row r="337" spans="1:25" ht="30" customHeight="1">
      <c r="A337" s="158"/>
      <c r="B337" s="147"/>
      <c r="C337" s="147"/>
      <c r="D337" s="147"/>
      <c r="E337" s="153"/>
      <c r="F337" s="153"/>
      <c r="G337" s="153"/>
      <c r="H337" s="5">
        <v>3800</v>
      </c>
      <c r="I337" s="8" t="s">
        <v>129</v>
      </c>
      <c r="J337" s="9">
        <v>8235124</v>
      </c>
      <c r="K337" s="9">
        <v>18600000</v>
      </c>
      <c r="L337" s="9">
        <v>6759720.3700000001</v>
      </c>
      <c r="M337" s="5"/>
      <c r="N337" s="5"/>
      <c r="O337" s="6"/>
      <c r="P337" s="6"/>
      <c r="Q337" s="29"/>
      <c r="R337" s="191"/>
      <c r="S337" s="173"/>
      <c r="T337" s="173"/>
      <c r="U337" s="173"/>
      <c r="V337" s="173"/>
      <c r="W337" s="175"/>
      <c r="X337" s="175"/>
      <c r="Y337" s="175"/>
    </row>
    <row r="338" spans="1:25" ht="30" customHeight="1">
      <c r="A338" s="158"/>
      <c r="B338" s="147"/>
      <c r="C338" s="147"/>
      <c r="D338" s="147"/>
      <c r="E338" s="153"/>
      <c r="F338" s="153"/>
      <c r="G338" s="153"/>
      <c r="H338" s="146">
        <v>3900</v>
      </c>
      <c r="I338" s="149" t="s">
        <v>131</v>
      </c>
      <c r="J338" s="152">
        <v>10047563</v>
      </c>
      <c r="K338" s="152">
        <v>10047563</v>
      </c>
      <c r="L338" s="152">
        <v>3276787.16</v>
      </c>
      <c r="M338" s="5">
        <v>3831</v>
      </c>
      <c r="N338" s="8" t="s">
        <v>130</v>
      </c>
      <c r="O338" s="6">
        <v>8235124</v>
      </c>
      <c r="P338" s="7">
        <v>8235124</v>
      </c>
      <c r="Q338" s="28">
        <v>6163346.2199999997</v>
      </c>
      <c r="R338" s="191"/>
      <c r="S338" s="173"/>
      <c r="T338" s="173"/>
      <c r="U338" s="173"/>
      <c r="V338" s="173"/>
      <c r="W338" s="175"/>
      <c r="X338" s="175"/>
      <c r="Y338" s="175"/>
    </row>
    <row r="339" spans="1:25" ht="15" customHeight="1">
      <c r="A339" s="158"/>
      <c r="B339" s="147"/>
      <c r="C339" s="147"/>
      <c r="D339" s="147"/>
      <c r="E339" s="153"/>
      <c r="F339" s="153"/>
      <c r="G339" s="153"/>
      <c r="H339" s="147"/>
      <c r="I339" s="150"/>
      <c r="J339" s="153"/>
      <c r="K339" s="153"/>
      <c r="L339" s="153"/>
      <c r="M339" s="5"/>
      <c r="N339" s="5"/>
      <c r="O339" s="6"/>
      <c r="P339" s="6"/>
      <c r="Q339" s="29"/>
      <c r="R339" s="191"/>
      <c r="S339" s="173"/>
      <c r="T339" s="173"/>
      <c r="U339" s="173"/>
      <c r="V339" s="173"/>
      <c r="W339" s="175"/>
      <c r="X339" s="175"/>
      <c r="Y339" s="175"/>
    </row>
    <row r="340" spans="1:25" ht="30" customHeight="1">
      <c r="A340" s="158"/>
      <c r="B340" s="147"/>
      <c r="C340" s="147"/>
      <c r="D340" s="147"/>
      <c r="E340" s="153"/>
      <c r="F340" s="153"/>
      <c r="G340" s="153"/>
      <c r="H340" s="147"/>
      <c r="I340" s="150"/>
      <c r="J340" s="153"/>
      <c r="K340" s="153"/>
      <c r="L340" s="153"/>
      <c r="M340" s="5">
        <v>3921</v>
      </c>
      <c r="N340" s="8" t="s">
        <v>132</v>
      </c>
      <c r="O340" s="6">
        <v>435000</v>
      </c>
      <c r="P340" s="7">
        <v>435000</v>
      </c>
      <c r="Q340" s="28">
        <v>189940.33</v>
      </c>
      <c r="R340" s="191"/>
      <c r="S340" s="173"/>
      <c r="T340" s="173"/>
      <c r="U340" s="173"/>
      <c r="V340" s="173"/>
      <c r="W340" s="175"/>
      <c r="X340" s="175"/>
      <c r="Y340" s="175"/>
    </row>
    <row r="341" spans="1:25" ht="45" customHeight="1">
      <c r="A341" s="158"/>
      <c r="B341" s="147"/>
      <c r="C341" s="147"/>
      <c r="D341" s="147"/>
      <c r="E341" s="153"/>
      <c r="F341" s="153"/>
      <c r="G341" s="153"/>
      <c r="H341" s="147"/>
      <c r="I341" s="150"/>
      <c r="J341" s="153"/>
      <c r="K341" s="153"/>
      <c r="L341" s="153"/>
      <c r="M341" s="5">
        <v>3969</v>
      </c>
      <c r="N341" s="8" t="s">
        <v>133</v>
      </c>
      <c r="O341" s="6">
        <v>122000</v>
      </c>
      <c r="P341" s="7">
        <v>122000</v>
      </c>
      <c r="Q341" s="28">
        <v>31165.21</v>
      </c>
      <c r="R341" s="191"/>
      <c r="S341" s="173"/>
      <c r="T341" s="173"/>
      <c r="U341" s="173"/>
      <c r="V341" s="173"/>
      <c r="W341" s="175"/>
      <c r="X341" s="175"/>
      <c r="Y341" s="175"/>
    </row>
    <row r="342" spans="1:25" ht="30" customHeight="1">
      <c r="A342" s="158"/>
      <c r="B342" s="147"/>
      <c r="C342" s="147"/>
      <c r="D342" s="147"/>
      <c r="E342" s="153"/>
      <c r="F342" s="153"/>
      <c r="G342" s="153"/>
      <c r="H342" s="147"/>
      <c r="I342" s="150"/>
      <c r="J342" s="153"/>
      <c r="K342" s="153"/>
      <c r="L342" s="153"/>
      <c r="M342" s="5">
        <v>3981</v>
      </c>
      <c r="N342" s="8" t="s">
        <v>134</v>
      </c>
      <c r="O342" s="6">
        <v>5236630</v>
      </c>
      <c r="P342" s="7">
        <v>5236630</v>
      </c>
      <c r="Q342" s="28">
        <v>2838769</v>
      </c>
      <c r="R342" s="191"/>
      <c r="S342" s="173"/>
      <c r="T342" s="173"/>
      <c r="U342" s="173"/>
      <c r="V342" s="173"/>
      <c r="W342" s="175"/>
      <c r="X342" s="175"/>
      <c r="Y342" s="175"/>
    </row>
    <row r="343" spans="1:25" ht="15" customHeight="1">
      <c r="A343" s="158"/>
      <c r="B343" s="147"/>
      <c r="C343" s="148"/>
      <c r="D343" s="148"/>
      <c r="E343" s="154"/>
      <c r="F343" s="154"/>
      <c r="G343" s="154"/>
      <c r="H343" s="147"/>
      <c r="I343" s="150"/>
      <c r="J343" s="153"/>
      <c r="K343" s="153"/>
      <c r="L343" s="153"/>
      <c r="M343" s="146">
        <v>3982</v>
      </c>
      <c r="N343" s="149" t="s">
        <v>135</v>
      </c>
      <c r="O343" s="160">
        <v>3817367</v>
      </c>
      <c r="P343" s="162">
        <v>3817367</v>
      </c>
      <c r="Q343" s="164">
        <v>0</v>
      </c>
      <c r="R343" s="191"/>
      <c r="S343" s="173"/>
      <c r="T343" s="173"/>
      <c r="U343" s="173"/>
      <c r="V343" s="173"/>
      <c r="W343" s="175"/>
      <c r="X343" s="175"/>
      <c r="Y343" s="175"/>
    </row>
    <row r="344" spans="1:25" ht="15" customHeight="1">
      <c r="A344" s="158"/>
      <c r="B344" s="147"/>
      <c r="C344" s="146">
        <v>4000</v>
      </c>
      <c r="D344" s="146" t="s">
        <v>136</v>
      </c>
      <c r="E344" s="152">
        <v>319666886</v>
      </c>
      <c r="F344" s="152">
        <v>402669886</v>
      </c>
      <c r="G344" s="152">
        <v>199538524.06</v>
      </c>
      <c r="H344" s="148"/>
      <c r="I344" s="151"/>
      <c r="J344" s="154"/>
      <c r="K344" s="154"/>
      <c r="L344" s="154"/>
      <c r="M344" s="148"/>
      <c r="N344" s="151"/>
      <c r="O344" s="161"/>
      <c r="P344" s="163"/>
      <c r="Q344" s="166"/>
      <c r="R344" s="191"/>
      <c r="S344" s="173"/>
      <c r="T344" s="173"/>
      <c r="U344" s="173"/>
      <c r="V344" s="173"/>
      <c r="W344" s="175"/>
      <c r="X344" s="175"/>
      <c r="Y344" s="175"/>
    </row>
    <row r="345" spans="1:25" ht="15" customHeight="1">
      <c r="A345" s="158"/>
      <c r="B345" s="147"/>
      <c r="C345" s="147"/>
      <c r="D345" s="147"/>
      <c r="E345" s="153"/>
      <c r="F345" s="153"/>
      <c r="G345" s="153"/>
      <c r="H345" s="146">
        <v>4400</v>
      </c>
      <c r="I345" s="149" t="s">
        <v>137</v>
      </c>
      <c r="J345" s="152">
        <v>339666886</v>
      </c>
      <c r="K345" s="152">
        <v>339666886</v>
      </c>
      <c r="L345" s="152">
        <v>208314626.10999998</v>
      </c>
      <c r="M345" s="146">
        <v>4412</v>
      </c>
      <c r="N345" s="149" t="s">
        <v>138</v>
      </c>
      <c r="O345" s="160">
        <v>319486886</v>
      </c>
      <c r="P345" s="162">
        <v>402486886</v>
      </c>
      <c r="Q345" s="164">
        <v>199397524.06</v>
      </c>
      <c r="R345" s="191" t="s">
        <v>185</v>
      </c>
      <c r="S345" s="173"/>
      <c r="T345" s="173"/>
      <c r="U345" s="173"/>
      <c r="V345" s="173"/>
      <c r="W345" s="175"/>
      <c r="X345" s="175"/>
      <c r="Y345" s="175"/>
    </row>
    <row r="346" spans="1:25" ht="15" customHeight="1">
      <c r="A346" s="158"/>
      <c r="B346" s="147"/>
      <c r="C346" s="147"/>
      <c r="D346" s="147"/>
      <c r="E346" s="153"/>
      <c r="F346" s="153"/>
      <c r="G346" s="153"/>
      <c r="H346" s="147"/>
      <c r="I346" s="150"/>
      <c r="J346" s="153"/>
      <c r="K346" s="153"/>
      <c r="L346" s="153"/>
      <c r="M346" s="148"/>
      <c r="N346" s="151"/>
      <c r="O346" s="161"/>
      <c r="P346" s="163"/>
      <c r="Q346" s="166"/>
      <c r="R346" s="191"/>
      <c r="S346" s="173"/>
      <c r="T346" s="173"/>
      <c r="U346" s="173"/>
      <c r="V346" s="173"/>
      <c r="W346" s="175"/>
      <c r="X346" s="175"/>
      <c r="Y346" s="175"/>
    </row>
    <row r="347" spans="1:25" ht="187.5" customHeight="1">
      <c r="A347" s="158"/>
      <c r="B347" s="147"/>
      <c r="C347" s="148"/>
      <c r="D347" s="148"/>
      <c r="E347" s="154"/>
      <c r="F347" s="154"/>
      <c r="G347" s="154"/>
      <c r="H347" s="148"/>
      <c r="I347" s="151"/>
      <c r="J347" s="154"/>
      <c r="K347" s="154"/>
      <c r="L347" s="154"/>
      <c r="M347" s="5">
        <v>4451</v>
      </c>
      <c r="N347" s="8" t="s">
        <v>139</v>
      </c>
      <c r="O347" s="6">
        <v>180000</v>
      </c>
      <c r="P347" s="7">
        <v>183000</v>
      </c>
      <c r="Q347" s="28">
        <v>141000</v>
      </c>
      <c r="R347" s="191"/>
      <c r="S347" s="173"/>
      <c r="T347" s="173"/>
      <c r="U347" s="173"/>
      <c r="V347" s="173"/>
      <c r="W347" s="175"/>
      <c r="X347" s="175"/>
      <c r="Y347" s="175"/>
    </row>
    <row r="348" spans="1:25" ht="15" customHeight="1">
      <c r="A348" s="158"/>
      <c r="B348" s="147"/>
      <c r="C348" s="146">
        <v>5000</v>
      </c>
      <c r="D348" s="146" t="s">
        <v>140</v>
      </c>
      <c r="E348" s="152">
        <v>135397583</v>
      </c>
      <c r="F348" s="152">
        <v>72331583</v>
      </c>
      <c r="G348" s="152">
        <v>49406369.140000001</v>
      </c>
      <c r="H348" s="146">
        <v>5100</v>
      </c>
      <c r="I348" s="149" t="s">
        <v>141</v>
      </c>
      <c r="J348" s="152">
        <v>3618150</v>
      </c>
      <c r="K348" s="152">
        <v>3618150</v>
      </c>
      <c r="L348" s="152">
        <v>0</v>
      </c>
      <c r="M348" s="146">
        <v>5111</v>
      </c>
      <c r="N348" s="149" t="s">
        <v>142</v>
      </c>
      <c r="O348" s="160">
        <v>112560</v>
      </c>
      <c r="P348" s="162">
        <v>46560</v>
      </c>
      <c r="Q348" s="164">
        <v>0</v>
      </c>
      <c r="R348" s="191" t="s">
        <v>185</v>
      </c>
      <c r="S348" s="173"/>
      <c r="T348" s="173"/>
      <c r="U348" s="173"/>
      <c r="V348" s="173"/>
      <c r="W348" s="175"/>
      <c r="X348" s="175"/>
      <c r="Y348" s="175"/>
    </row>
    <row r="349" spans="1:25" ht="15" customHeight="1">
      <c r="A349" s="158"/>
      <c r="B349" s="147"/>
      <c r="C349" s="147"/>
      <c r="D349" s="147"/>
      <c r="E349" s="153"/>
      <c r="F349" s="153"/>
      <c r="G349" s="153"/>
      <c r="H349" s="147"/>
      <c r="I349" s="150"/>
      <c r="J349" s="153"/>
      <c r="K349" s="153"/>
      <c r="L349" s="153"/>
      <c r="M349" s="147"/>
      <c r="N349" s="150"/>
      <c r="O349" s="167"/>
      <c r="P349" s="168"/>
      <c r="Q349" s="165"/>
      <c r="R349" s="191"/>
      <c r="S349" s="173"/>
      <c r="T349" s="173"/>
      <c r="U349" s="173"/>
      <c r="V349" s="173"/>
      <c r="W349" s="175"/>
      <c r="X349" s="175"/>
      <c r="Y349" s="175"/>
    </row>
    <row r="350" spans="1:25" ht="15" customHeight="1">
      <c r="A350" s="158"/>
      <c r="B350" s="147"/>
      <c r="C350" s="147"/>
      <c r="D350" s="147"/>
      <c r="E350" s="153"/>
      <c r="F350" s="153"/>
      <c r="G350" s="153"/>
      <c r="H350" s="147"/>
      <c r="I350" s="150"/>
      <c r="J350" s="153"/>
      <c r="K350" s="153"/>
      <c r="L350" s="153"/>
      <c r="M350" s="148"/>
      <c r="N350" s="151"/>
      <c r="O350" s="161"/>
      <c r="P350" s="163"/>
      <c r="Q350" s="166"/>
      <c r="R350" s="191"/>
      <c r="S350" s="173"/>
      <c r="T350" s="173"/>
      <c r="U350" s="173"/>
      <c r="V350" s="173"/>
      <c r="W350" s="175"/>
      <c r="X350" s="175"/>
      <c r="Y350" s="175"/>
    </row>
    <row r="351" spans="1:25" ht="60" customHeight="1">
      <c r="A351" s="158"/>
      <c r="B351" s="147"/>
      <c r="C351" s="147"/>
      <c r="D351" s="147"/>
      <c r="E351" s="153"/>
      <c r="F351" s="153"/>
      <c r="G351" s="153"/>
      <c r="H351" s="148"/>
      <c r="I351" s="151"/>
      <c r="J351" s="154"/>
      <c r="K351" s="154"/>
      <c r="L351" s="154"/>
      <c r="M351" s="5">
        <v>5151</v>
      </c>
      <c r="N351" s="8" t="s">
        <v>143</v>
      </c>
      <c r="O351" s="6">
        <v>3106650</v>
      </c>
      <c r="P351" s="7">
        <v>3106650</v>
      </c>
      <c r="Q351" s="28">
        <v>0</v>
      </c>
      <c r="R351" s="191"/>
      <c r="S351" s="173"/>
      <c r="T351" s="173"/>
      <c r="U351" s="173"/>
      <c r="V351" s="173"/>
      <c r="W351" s="175"/>
      <c r="X351" s="175"/>
      <c r="Y351" s="175"/>
    </row>
    <row r="352" spans="1:25" ht="15" customHeight="1">
      <c r="A352" s="158"/>
      <c r="B352" s="147"/>
      <c r="C352" s="147"/>
      <c r="D352" s="147"/>
      <c r="E352" s="153"/>
      <c r="F352" s="153"/>
      <c r="G352" s="153"/>
      <c r="H352" s="146">
        <v>5200</v>
      </c>
      <c r="I352" s="149" t="s">
        <v>144</v>
      </c>
      <c r="J352" s="152">
        <v>532921</v>
      </c>
      <c r="K352" s="152">
        <v>532921</v>
      </c>
      <c r="L352" s="152">
        <v>0</v>
      </c>
      <c r="M352" s="146">
        <v>5211</v>
      </c>
      <c r="N352" s="149" t="s">
        <v>145</v>
      </c>
      <c r="O352" s="160">
        <v>0</v>
      </c>
      <c r="P352" s="162">
        <v>0</v>
      </c>
      <c r="Q352" s="164">
        <v>0</v>
      </c>
      <c r="R352" s="191"/>
      <c r="S352" s="173"/>
      <c r="T352" s="173"/>
      <c r="U352" s="173"/>
      <c r="V352" s="173"/>
      <c r="W352" s="175"/>
      <c r="X352" s="175"/>
      <c r="Y352" s="175"/>
    </row>
    <row r="353" spans="1:25" ht="15" customHeight="1">
      <c r="A353" s="158"/>
      <c r="B353" s="147"/>
      <c r="C353" s="147"/>
      <c r="D353" s="147"/>
      <c r="E353" s="153"/>
      <c r="F353" s="153"/>
      <c r="G353" s="153"/>
      <c r="H353" s="147"/>
      <c r="I353" s="150"/>
      <c r="J353" s="153"/>
      <c r="K353" s="153"/>
      <c r="L353" s="153"/>
      <c r="M353" s="148"/>
      <c r="N353" s="151"/>
      <c r="O353" s="161"/>
      <c r="P353" s="163"/>
      <c r="Q353" s="166"/>
      <c r="R353" s="191"/>
      <c r="S353" s="173"/>
      <c r="T353" s="173"/>
      <c r="U353" s="173"/>
      <c r="V353" s="173"/>
      <c r="W353" s="175"/>
      <c r="X353" s="175"/>
      <c r="Y353" s="175"/>
    </row>
    <row r="354" spans="1:25" ht="45" customHeight="1">
      <c r="A354" s="158"/>
      <c r="B354" s="147"/>
      <c r="C354" s="147"/>
      <c r="D354" s="147"/>
      <c r="E354" s="153"/>
      <c r="F354" s="153"/>
      <c r="G354" s="153"/>
      <c r="H354" s="148"/>
      <c r="I354" s="151"/>
      <c r="J354" s="154"/>
      <c r="K354" s="154"/>
      <c r="L354" s="154"/>
      <c r="M354" s="5">
        <v>5231</v>
      </c>
      <c r="N354" s="8" t="s">
        <v>160</v>
      </c>
      <c r="O354" s="6">
        <v>201000</v>
      </c>
      <c r="P354" s="7">
        <v>201000</v>
      </c>
      <c r="Q354" s="28">
        <v>0</v>
      </c>
      <c r="R354" s="191"/>
      <c r="S354" s="173"/>
      <c r="T354" s="173"/>
      <c r="U354" s="173"/>
      <c r="V354" s="173"/>
      <c r="W354" s="175"/>
      <c r="X354" s="175"/>
      <c r="Y354" s="175"/>
    </row>
    <row r="355" spans="1:25" ht="54" customHeight="1">
      <c r="A355" s="158"/>
      <c r="B355" s="147"/>
      <c r="C355" s="147"/>
      <c r="D355" s="147"/>
      <c r="E355" s="153"/>
      <c r="F355" s="153"/>
      <c r="G355" s="153"/>
      <c r="H355" s="146">
        <v>5300</v>
      </c>
      <c r="I355" s="146" t="s">
        <v>161</v>
      </c>
      <c r="J355" s="38">
        <v>445389</v>
      </c>
      <c r="K355" s="38">
        <v>445389</v>
      </c>
      <c r="L355" s="40">
        <v>0</v>
      </c>
      <c r="M355" s="17">
        <v>5311</v>
      </c>
      <c r="N355" s="18" t="s">
        <v>162</v>
      </c>
      <c r="O355" s="19">
        <v>445389</v>
      </c>
      <c r="P355" s="20">
        <v>445389</v>
      </c>
      <c r="Q355" s="30">
        <v>0</v>
      </c>
      <c r="R355" s="191"/>
      <c r="S355" s="173"/>
      <c r="T355" s="173"/>
      <c r="U355" s="173"/>
      <c r="V355" s="173"/>
      <c r="W355" s="175"/>
      <c r="X355" s="175"/>
      <c r="Y355" s="175"/>
    </row>
    <row r="356" spans="1:25" ht="45" customHeight="1">
      <c r="A356" s="158"/>
      <c r="B356" s="147"/>
      <c r="C356" s="147"/>
      <c r="D356" s="147"/>
      <c r="E356" s="153"/>
      <c r="F356" s="153"/>
      <c r="G356" s="153"/>
      <c r="H356" s="148"/>
      <c r="I356" s="148"/>
      <c r="J356" s="38">
        <v>87740</v>
      </c>
      <c r="K356" s="38">
        <v>87740</v>
      </c>
      <c r="L356" s="37">
        <v>0</v>
      </c>
      <c r="M356" s="5">
        <v>5321</v>
      </c>
      <c r="N356" s="8" t="s">
        <v>163</v>
      </c>
      <c r="O356" s="6">
        <v>87740</v>
      </c>
      <c r="P356" s="7">
        <v>87740</v>
      </c>
      <c r="Q356" s="28">
        <v>0</v>
      </c>
      <c r="R356" s="191"/>
      <c r="S356" s="173"/>
      <c r="T356" s="173"/>
      <c r="U356" s="173"/>
      <c r="V356" s="173"/>
      <c r="W356" s="175"/>
      <c r="X356" s="175"/>
      <c r="Y356" s="175"/>
    </row>
    <row r="357" spans="1:25" ht="15" customHeight="1">
      <c r="A357" s="158"/>
      <c r="B357" s="147"/>
      <c r="C357" s="147"/>
      <c r="D357" s="147"/>
      <c r="E357" s="153"/>
      <c r="F357" s="153"/>
      <c r="G357" s="153"/>
      <c r="H357" s="146">
        <v>5400</v>
      </c>
      <c r="I357" s="149" t="s">
        <v>146</v>
      </c>
      <c r="J357" s="152">
        <v>0</v>
      </c>
      <c r="K357" s="152">
        <v>2500000</v>
      </c>
      <c r="L357" s="152">
        <v>0</v>
      </c>
      <c r="M357" s="146">
        <v>5413</v>
      </c>
      <c r="N357" s="149" t="s">
        <v>147</v>
      </c>
      <c r="O357" s="160">
        <v>0</v>
      </c>
      <c r="P357" s="162">
        <v>0</v>
      </c>
      <c r="Q357" s="164">
        <v>0</v>
      </c>
      <c r="R357" s="191"/>
      <c r="S357" s="173"/>
      <c r="T357" s="173"/>
      <c r="U357" s="173"/>
      <c r="V357" s="173"/>
      <c r="W357" s="175"/>
      <c r="X357" s="175"/>
      <c r="Y357" s="175"/>
    </row>
    <row r="358" spans="1:25" ht="15" customHeight="1">
      <c r="A358" s="158"/>
      <c r="B358" s="147"/>
      <c r="C358" s="147"/>
      <c r="D358" s="147"/>
      <c r="E358" s="153"/>
      <c r="F358" s="153"/>
      <c r="G358" s="153"/>
      <c r="H358" s="148"/>
      <c r="I358" s="151"/>
      <c r="J358" s="154"/>
      <c r="K358" s="154"/>
      <c r="L358" s="154"/>
      <c r="M358" s="148"/>
      <c r="N358" s="151"/>
      <c r="O358" s="161"/>
      <c r="P358" s="163"/>
      <c r="Q358" s="166"/>
      <c r="R358" s="191"/>
      <c r="S358" s="173"/>
      <c r="T358" s="173"/>
      <c r="U358" s="173"/>
      <c r="V358" s="173"/>
      <c r="W358" s="175"/>
      <c r="X358" s="175"/>
      <c r="Y358" s="175"/>
    </row>
    <row r="359" spans="1:25" ht="15" customHeight="1">
      <c r="A359" s="158"/>
      <c r="B359" s="147"/>
      <c r="C359" s="147"/>
      <c r="D359" s="147"/>
      <c r="E359" s="153"/>
      <c r="F359" s="153"/>
      <c r="G359" s="153"/>
      <c r="H359" s="146">
        <v>5600</v>
      </c>
      <c r="I359" s="149" t="s">
        <v>148</v>
      </c>
      <c r="J359" s="152">
        <v>0</v>
      </c>
      <c r="K359" s="152">
        <v>16000000</v>
      </c>
      <c r="L359" s="170">
        <v>0</v>
      </c>
      <c r="M359" s="146">
        <v>5621</v>
      </c>
      <c r="N359" s="149" t="s">
        <v>149</v>
      </c>
      <c r="O359" s="160">
        <v>0</v>
      </c>
      <c r="P359" s="162">
        <v>0</v>
      </c>
      <c r="Q359" s="164">
        <v>0</v>
      </c>
      <c r="R359" s="191"/>
      <c r="S359" s="173"/>
      <c r="T359" s="173"/>
      <c r="U359" s="173"/>
      <c r="V359" s="173"/>
      <c r="W359" s="175"/>
      <c r="X359" s="175"/>
      <c r="Y359" s="175"/>
    </row>
    <row r="360" spans="1:25" ht="15" customHeight="1">
      <c r="A360" s="158"/>
      <c r="B360" s="147"/>
      <c r="C360" s="147"/>
      <c r="D360" s="147"/>
      <c r="E360" s="153"/>
      <c r="F360" s="153"/>
      <c r="G360" s="153"/>
      <c r="H360" s="147"/>
      <c r="I360" s="150"/>
      <c r="J360" s="153"/>
      <c r="K360" s="153"/>
      <c r="L360" s="171"/>
      <c r="M360" s="148"/>
      <c r="N360" s="151"/>
      <c r="O360" s="161"/>
      <c r="P360" s="163"/>
      <c r="Q360" s="166"/>
      <c r="R360" s="191"/>
      <c r="S360" s="173"/>
      <c r="T360" s="173"/>
      <c r="U360" s="173"/>
      <c r="V360" s="173"/>
      <c r="W360" s="175"/>
      <c r="X360" s="175"/>
      <c r="Y360" s="175"/>
    </row>
    <row r="361" spans="1:25" ht="90" customHeight="1">
      <c r="A361" s="158"/>
      <c r="B361" s="147"/>
      <c r="C361" s="147"/>
      <c r="D361" s="147"/>
      <c r="E361" s="153"/>
      <c r="F361" s="153"/>
      <c r="G361" s="153"/>
      <c r="H361" s="147"/>
      <c r="I361" s="150"/>
      <c r="J361" s="153"/>
      <c r="K361" s="153"/>
      <c r="L361" s="171"/>
      <c r="M361" s="5">
        <v>5641</v>
      </c>
      <c r="N361" s="8" t="s">
        <v>164</v>
      </c>
      <c r="O361" s="6">
        <v>500000</v>
      </c>
      <c r="P361" s="7">
        <v>500000</v>
      </c>
      <c r="Q361" s="28">
        <v>0</v>
      </c>
      <c r="R361" s="191"/>
      <c r="S361" s="173"/>
      <c r="T361" s="173"/>
      <c r="U361" s="173"/>
      <c r="V361" s="173"/>
      <c r="W361" s="175"/>
      <c r="X361" s="175"/>
      <c r="Y361" s="175"/>
    </row>
    <row r="362" spans="1:25" ht="45" customHeight="1">
      <c r="A362" s="158"/>
      <c r="B362" s="147"/>
      <c r="C362" s="147"/>
      <c r="D362" s="147"/>
      <c r="E362" s="153"/>
      <c r="F362" s="153"/>
      <c r="G362" s="153"/>
      <c r="H362" s="147"/>
      <c r="I362" s="150"/>
      <c r="J362" s="153"/>
      <c r="K362" s="153"/>
      <c r="L362" s="171"/>
      <c r="M362" s="5">
        <v>5651</v>
      </c>
      <c r="N362" s="8" t="s">
        <v>165</v>
      </c>
      <c r="O362" s="6">
        <v>282000</v>
      </c>
      <c r="P362" s="7">
        <v>282000</v>
      </c>
      <c r="Q362" s="28">
        <v>0</v>
      </c>
      <c r="R362" s="191"/>
      <c r="S362" s="173"/>
      <c r="T362" s="173"/>
      <c r="U362" s="173"/>
      <c r="V362" s="173"/>
      <c r="W362" s="175"/>
      <c r="X362" s="175"/>
      <c r="Y362" s="175"/>
    </row>
    <row r="363" spans="1:25" ht="15" customHeight="1">
      <c r="A363" s="158"/>
      <c r="B363" s="147"/>
      <c r="C363" s="147"/>
      <c r="D363" s="147"/>
      <c r="E363" s="153"/>
      <c r="F363" s="153"/>
      <c r="G363" s="153"/>
      <c r="H363" s="148"/>
      <c r="I363" s="151"/>
      <c r="J363" s="154"/>
      <c r="K363" s="154"/>
      <c r="L363" s="172"/>
      <c r="M363" s="5">
        <v>5691</v>
      </c>
      <c r="N363" s="8" t="s">
        <v>166</v>
      </c>
      <c r="O363" s="6">
        <v>86805</v>
      </c>
      <c r="P363" s="7">
        <v>86805</v>
      </c>
      <c r="Q363" s="28">
        <v>0</v>
      </c>
      <c r="R363" s="191"/>
      <c r="S363" s="173"/>
      <c r="T363" s="173"/>
      <c r="U363" s="173"/>
      <c r="V363" s="173"/>
      <c r="W363" s="175"/>
      <c r="X363" s="175"/>
      <c r="Y363" s="175"/>
    </row>
    <row r="364" spans="1:25" ht="15" customHeight="1">
      <c r="A364" s="158"/>
      <c r="B364" s="147"/>
      <c r="C364" s="147"/>
      <c r="D364" s="147"/>
      <c r="E364" s="153"/>
      <c r="F364" s="153"/>
      <c r="G364" s="153"/>
      <c r="H364" s="146">
        <v>5800</v>
      </c>
      <c r="I364" s="149" t="s">
        <v>150</v>
      </c>
      <c r="J364" s="152">
        <v>132759671</v>
      </c>
      <c r="K364" s="152">
        <v>132759671</v>
      </c>
      <c r="L364" s="152">
        <v>19228613.52</v>
      </c>
      <c r="M364" s="146">
        <v>5811</v>
      </c>
      <c r="N364" s="146" t="s">
        <v>167</v>
      </c>
      <c r="O364" s="160">
        <v>32000000</v>
      </c>
      <c r="P364" s="162">
        <v>0</v>
      </c>
      <c r="Q364" s="164">
        <v>0</v>
      </c>
      <c r="R364" s="191"/>
      <c r="S364" s="173"/>
      <c r="T364" s="173"/>
      <c r="U364" s="173"/>
      <c r="V364" s="173"/>
      <c r="W364" s="175"/>
      <c r="X364" s="175"/>
      <c r="Y364" s="175"/>
    </row>
    <row r="365" spans="1:25" ht="15" customHeight="1">
      <c r="A365" s="158"/>
      <c r="B365" s="147"/>
      <c r="C365" s="147"/>
      <c r="D365" s="147"/>
      <c r="E365" s="153"/>
      <c r="F365" s="153"/>
      <c r="G365" s="153"/>
      <c r="H365" s="147"/>
      <c r="I365" s="150"/>
      <c r="J365" s="153"/>
      <c r="K365" s="153"/>
      <c r="L365" s="153"/>
      <c r="M365" s="148"/>
      <c r="N365" s="148"/>
      <c r="O365" s="161"/>
      <c r="P365" s="163"/>
      <c r="Q365" s="166"/>
      <c r="R365" s="191"/>
      <c r="S365" s="173"/>
      <c r="T365" s="173"/>
      <c r="U365" s="173"/>
      <c r="V365" s="173"/>
      <c r="W365" s="175"/>
      <c r="X365" s="175"/>
      <c r="Y365" s="175"/>
    </row>
    <row r="366" spans="1:25" ht="60" customHeight="1">
      <c r="A366" s="158"/>
      <c r="B366" s="147"/>
      <c r="C366" s="147"/>
      <c r="D366" s="147"/>
      <c r="E366" s="153"/>
      <c r="F366" s="153"/>
      <c r="G366" s="153"/>
      <c r="H366" s="147"/>
      <c r="I366" s="150"/>
      <c r="J366" s="153"/>
      <c r="K366" s="153"/>
      <c r="L366" s="153"/>
      <c r="M366" s="5">
        <v>5812</v>
      </c>
      <c r="N366" s="8" t="s">
        <v>151</v>
      </c>
      <c r="O366" s="6">
        <v>97000000</v>
      </c>
      <c r="P366" s="7">
        <v>66000000</v>
      </c>
      <c r="Q366" s="28">
        <v>49406369.140000001</v>
      </c>
      <c r="R366" s="191"/>
      <c r="S366" s="173"/>
      <c r="T366" s="173"/>
      <c r="U366" s="173"/>
      <c r="V366" s="173"/>
      <c r="W366" s="175"/>
      <c r="X366" s="175"/>
      <c r="Y366" s="175"/>
    </row>
    <row r="367" spans="1:25" ht="45" customHeight="1">
      <c r="A367" s="158"/>
      <c r="B367" s="147"/>
      <c r="C367" s="148"/>
      <c r="D367" s="148"/>
      <c r="E367" s="154"/>
      <c r="F367" s="154"/>
      <c r="G367" s="154"/>
      <c r="H367" s="148"/>
      <c r="I367" s="151"/>
      <c r="J367" s="154"/>
      <c r="K367" s="154"/>
      <c r="L367" s="154"/>
      <c r="M367" s="5">
        <v>5911</v>
      </c>
      <c r="N367" s="8" t="s">
        <v>152</v>
      </c>
      <c r="O367" s="6">
        <v>1575439</v>
      </c>
      <c r="P367" s="7">
        <v>1575439</v>
      </c>
      <c r="Q367" s="28">
        <v>0</v>
      </c>
      <c r="R367" s="191"/>
      <c r="S367" s="173"/>
      <c r="T367" s="173"/>
      <c r="U367" s="173"/>
      <c r="V367" s="173"/>
      <c r="W367" s="175"/>
      <c r="X367" s="175"/>
      <c r="Y367" s="175"/>
    </row>
    <row r="368" spans="1:25" ht="15" customHeight="1">
      <c r="A368" s="158"/>
      <c r="B368" s="147"/>
      <c r="C368" s="146">
        <v>7000</v>
      </c>
      <c r="D368" s="146" t="s">
        <v>153</v>
      </c>
      <c r="E368" s="152">
        <v>1938203142</v>
      </c>
      <c r="F368" s="152">
        <v>1918203142</v>
      </c>
      <c r="G368" s="152">
        <v>1310726911.0999999</v>
      </c>
      <c r="H368" s="146">
        <v>7100</v>
      </c>
      <c r="I368" s="149" t="s">
        <v>154</v>
      </c>
      <c r="J368" s="152">
        <v>2450486842</v>
      </c>
      <c r="K368" s="152">
        <v>2409360131.4400001</v>
      </c>
      <c r="L368" s="152">
        <v>1508122633.02</v>
      </c>
      <c r="M368" s="146">
        <v>7111</v>
      </c>
      <c r="N368" s="149" t="s">
        <v>155</v>
      </c>
      <c r="O368" s="160">
        <v>1938203142</v>
      </c>
      <c r="P368" s="162">
        <v>1918203142</v>
      </c>
      <c r="Q368" s="164">
        <v>1310726911.0999999</v>
      </c>
      <c r="R368" s="191" t="s">
        <v>185</v>
      </c>
      <c r="S368" s="173"/>
      <c r="T368" s="173"/>
      <c r="U368" s="173"/>
      <c r="V368" s="173"/>
      <c r="W368" s="175"/>
      <c r="X368" s="175"/>
      <c r="Y368" s="175"/>
    </row>
    <row r="369" spans="1:25" ht="15" customHeight="1">
      <c r="A369" s="158"/>
      <c r="B369" s="147"/>
      <c r="C369" s="147"/>
      <c r="D369" s="147"/>
      <c r="E369" s="153"/>
      <c r="F369" s="153"/>
      <c r="G369" s="153"/>
      <c r="H369" s="147"/>
      <c r="I369" s="150"/>
      <c r="J369" s="153"/>
      <c r="K369" s="153"/>
      <c r="L369" s="153"/>
      <c r="M369" s="147"/>
      <c r="N369" s="150"/>
      <c r="O369" s="167"/>
      <c r="P369" s="168"/>
      <c r="Q369" s="165"/>
      <c r="R369" s="192"/>
      <c r="S369" s="173"/>
      <c r="T369" s="173"/>
      <c r="U369" s="173"/>
      <c r="V369" s="173"/>
      <c r="W369" s="175"/>
      <c r="X369" s="175"/>
      <c r="Y369" s="175"/>
    </row>
    <row r="370" spans="1:25" ht="235.5" customHeight="1">
      <c r="A370" s="158"/>
      <c r="B370" s="148"/>
      <c r="C370" s="148"/>
      <c r="D370" s="148"/>
      <c r="E370" s="154"/>
      <c r="F370" s="154"/>
      <c r="G370" s="154"/>
      <c r="H370" s="148"/>
      <c r="I370" s="151"/>
      <c r="J370" s="154"/>
      <c r="K370" s="154"/>
      <c r="L370" s="154"/>
      <c r="M370" s="148"/>
      <c r="N370" s="151"/>
      <c r="O370" s="161"/>
      <c r="P370" s="163"/>
      <c r="Q370" s="166"/>
      <c r="R370" s="192"/>
      <c r="S370" s="173"/>
      <c r="T370" s="173"/>
      <c r="U370" s="173"/>
      <c r="V370" s="173"/>
      <c r="W370" s="176"/>
      <c r="X370" s="176"/>
      <c r="Y370" s="176"/>
    </row>
    <row r="371" spans="1:25" ht="15.75">
      <c r="A371" s="158"/>
      <c r="B371" s="12"/>
      <c r="C371" s="12"/>
      <c r="D371" s="12"/>
      <c r="E371" s="12"/>
      <c r="F371" s="12"/>
      <c r="G371" s="12"/>
      <c r="H371" s="12"/>
      <c r="I371" s="12"/>
      <c r="J371" s="13"/>
      <c r="K371" s="13"/>
      <c r="L371" s="13"/>
      <c r="M371" s="12"/>
      <c r="N371" s="12"/>
      <c r="O371" s="13"/>
      <c r="P371" s="13"/>
      <c r="Q371" s="13"/>
      <c r="R371" s="35"/>
      <c r="S371" s="42"/>
      <c r="T371" s="12"/>
      <c r="U371" s="12"/>
      <c r="V371" s="12"/>
      <c r="W371" s="12"/>
      <c r="X371" s="12"/>
      <c r="Y371" s="10"/>
    </row>
    <row r="372" spans="1:25" ht="15" customHeight="1">
      <c r="A372" s="158"/>
      <c r="B372" s="146" t="s">
        <v>170</v>
      </c>
      <c r="C372" s="146">
        <v>1000</v>
      </c>
      <c r="D372" s="146" t="s">
        <v>157</v>
      </c>
      <c r="E372" s="152">
        <v>200784102</v>
      </c>
      <c r="F372" s="152">
        <v>203700760.74000001</v>
      </c>
      <c r="G372" s="152">
        <v>203700395.06999999</v>
      </c>
      <c r="H372" s="146">
        <v>1100</v>
      </c>
      <c r="I372" s="149" t="s">
        <v>27</v>
      </c>
      <c r="J372" s="152">
        <v>67040621</v>
      </c>
      <c r="K372" s="152">
        <v>67040621</v>
      </c>
      <c r="L372" s="152">
        <v>44854339.409999996</v>
      </c>
      <c r="M372" s="146">
        <v>1131</v>
      </c>
      <c r="N372" s="149" t="s">
        <v>28</v>
      </c>
      <c r="O372" s="160">
        <v>64898950</v>
      </c>
      <c r="P372" s="162">
        <v>64882418.010000005</v>
      </c>
      <c r="Q372" s="164">
        <v>64882052.340000004</v>
      </c>
      <c r="R372" s="191" t="s">
        <v>180</v>
      </c>
      <c r="S372" s="173" t="s">
        <v>239</v>
      </c>
      <c r="T372" s="173" t="s">
        <v>240</v>
      </c>
      <c r="U372" s="173" t="s">
        <v>241</v>
      </c>
      <c r="V372" s="173" t="s">
        <v>242</v>
      </c>
      <c r="W372" s="177" t="s">
        <v>179</v>
      </c>
      <c r="X372" s="177" t="s">
        <v>179</v>
      </c>
      <c r="Y372" s="177" t="s">
        <v>176</v>
      </c>
    </row>
    <row r="373" spans="1:25" ht="15" customHeight="1">
      <c r="A373" s="158"/>
      <c r="B373" s="147"/>
      <c r="C373" s="147"/>
      <c r="D373" s="147"/>
      <c r="E373" s="153"/>
      <c r="F373" s="153"/>
      <c r="G373" s="153"/>
      <c r="H373" s="147"/>
      <c r="I373" s="150"/>
      <c r="J373" s="153"/>
      <c r="K373" s="153"/>
      <c r="L373" s="153"/>
      <c r="M373" s="147"/>
      <c r="N373" s="150"/>
      <c r="O373" s="167"/>
      <c r="P373" s="168"/>
      <c r="Q373" s="165"/>
      <c r="R373" s="192"/>
      <c r="S373" s="173"/>
      <c r="T373" s="173"/>
      <c r="U373" s="173"/>
      <c r="V373" s="173"/>
      <c r="W373" s="178"/>
      <c r="X373" s="178"/>
      <c r="Y373" s="178"/>
    </row>
    <row r="374" spans="1:25" ht="15" customHeight="1">
      <c r="A374" s="158"/>
      <c r="B374" s="147"/>
      <c r="C374" s="147"/>
      <c r="D374" s="147"/>
      <c r="E374" s="153"/>
      <c r="F374" s="153"/>
      <c r="G374" s="153"/>
      <c r="H374" s="148"/>
      <c r="I374" s="151"/>
      <c r="J374" s="154"/>
      <c r="K374" s="154"/>
      <c r="L374" s="154"/>
      <c r="M374" s="148"/>
      <c r="N374" s="151"/>
      <c r="O374" s="161"/>
      <c r="P374" s="163"/>
      <c r="Q374" s="166"/>
      <c r="R374" s="192"/>
      <c r="S374" s="173"/>
      <c r="T374" s="173"/>
      <c r="U374" s="173"/>
      <c r="V374" s="173"/>
      <c r="W374" s="178"/>
      <c r="X374" s="178"/>
      <c r="Y374" s="178"/>
    </row>
    <row r="375" spans="1:25" ht="15" customHeight="1">
      <c r="A375" s="158"/>
      <c r="B375" s="147"/>
      <c r="C375" s="147"/>
      <c r="D375" s="147"/>
      <c r="E375" s="153"/>
      <c r="F375" s="153"/>
      <c r="G375" s="153"/>
      <c r="H375" s="146">
        <v>1200</v>
      </c>
      <c r="I375" s="149" t="s">
        <v>29</v>
      </c>
      <c r="J375" s="152">
        <v>450000</v>
      </c>
      <c r="K375" s="152">
        <v>450000</v>
      </c>
      <c r="L375" s="152">
        <v>216000</v>
      </c>
      <c r="M375" s="146">
        <v>1231</v>
      </c>
      <c r="N375" s="149" t="s">
        <v>30</v>
      </c>
      <c r="O375" s="160">
        <v>450000</v>
      </c>
      <c r="P375" s="162">
        <v>208800</v>
      </c>
      <c r="Q375" s="164">
        <v>208800</v>
      </c>
      <c r="R375" s="192"/>
      <c r="S375" s="173"/>
      <c r="T375" s="173"/>
      <c r="U375" s="173"/>
      <c r="V375" s="173"/>
      <c r="W375" s="178"/>
      <c r="X375" s="178"/>
      <c r="Y375" s="178"/>
    </row>
    <row r="376" spans="1:25" ht="15" customHeight="1">
      <c r="A376" s="158"/>
      <c r="B376" s="147"/>
      <c r="C376" s="147"/>
      <c r="D376" s="147"/>
      <c r="E376" s="153"/>
      <c r="F376" s="153"/>
      <c r="G376" s="153"/>
      <c r="H376" s="148"/>
      <c r="I376" s="151"/>
      <c r="J376" s="154"/>
      <c r="K376" s="154"/>
      <c r="L376" s="154"/>
      <c r="M376" s="148"/>
      <c r="N376" s="151"/>
      <c r="O376" s="161"/>
      <c r="P376" s="163"/>
      <c r="Q376" s="166"/>
      <c r="R376" s="192"/>
      <c r="S376" s="173"/>
      <c r="T376" s="173"/>
      <c r="U376" s="173"/>
      <c r="V376" s="173"/>
      <c r="W376" s="178"/>
      <c r="X376" s="178"/>
      <c r="Y376" s="178"/>
    </row>
    <row r="377" spans="1:25" ht="15" customHeight="1">
      <c r="A377" s="158"/>
      <c r="B377" s="147"/>
      <c r="C377" s="147"/>
      <c r="D377" s="147"/>
      <c r="E377" s="153"/>
      <c r="F377" s="153"/>
      <c r="G377" s="153"/>
      <c r="H377" s="146">
        <v>1300</v>
      </c>
      <c r="I377" s="149" t="s">
        <v>31</v>
      </c>
      <c r="J377" s="152">
        <v>22516794</v>
      </c>
      <c r="K377" s="152">
        <v>22516794</v>
      </c>
      <c r="L377" s="152">
        <v>5804020.1200000001</v>
      </c>
      <c r="M377" s="146">
        <v>1321</v>
      </c>
      <c r="N377" s="149" t="s">
        <v>32</v>
      </c>
      <c r="O377" s="160">
        <v>7430814</v>
      </c>
      <c r="P377" s="162">
        <v>7112866.1899999995</v>
      </c>
      <c r="Q377" s="164">
        <v>7112866.1899999995</v>
      </c>
      <c r="R377" s="192"/>
      <c r="S377" s="173"/>
      <c r="T377" s="173"/>
      <c r="U377" s="173"/>
      <c r="V377" s="173"/>
      <c r="W377" s="178"/>
      <c r="X377" s="178"/>
      <c r="Y377" s="178"/>
    </row>
    <row r="378" spans="1:25" ht="15" customHeight="1">
      <c r="A378" s="158"/>
      <c r="B378" s="147"/>
      <c r="C378" s="147"/>
      <c r="D378" s="147"/>
      <c r="E378" s="153"/>
      <c r="F378" s="153"/>
      <c r="G378" s="153"/>
      <c r="H378" s="147"/>
      <c r="I378" s="150"/>
      <c r="J378" s="153"/>
      <c r="K378" s="153"/>
      <c r="L378" s="153"/>
      <c r="M378" s="148"/>
      <c r="N378" s="151"/>
      <c r="O378" s="161"/>
      <c r="P378" s="163"/>
      <c r="Q378" s="166"/>
      <c r="R378" s="192"/>
      <c r="S378" s="173"/>
      <c r="T378" s="173"/>
      <c r="U378" s="173"/>
      <c r="V378" s="173"/>
      <c r="W378" s="178"/>
      <c r="X378" s="178"/>
      <c r="Y378" s="178"/>
    </row>
    <row r="379" spans="1:25" ht="30" customHeight="1">
      <c r="A379" s="158"/>
      <c r="B379" s="147"/>
      <c r="C379" s="147"/>
      <c r="D379" s="147"/>
      <c r="E379" s="153"/>
      <c r="F379" s="153"/>
      <c r="G379" s="153"/>
      <c r="H379" s="148"/>
      <c r="I379" s="151"/>
      <c r="J379" s="154"/>
      <c r="K379" s="154"/>
      <c r="L379" s="154"/>
      <c r="M379" s="5">
        <v>1323</v>
      </c>
      <c r="N379" s="8" t="s">
        <v>33</v>
      </c>
      <c r="O379" s="6">
        <v>13861620</v>
      </c>
      <c r="P379" s="7">
        <v>13723622.419999998</v>
      </c>
      <c r="Q379" s="28">
        <v>13723622.419999998</v>
      </c>
      <c r="R379" s="192"/>
      <c r="S379" s="173"/>
      <c r="T379" s="173"/>
      <c r="U379" s="173"/>
      <c r="V379" s="173"/>
      <c r="W379" s="178"/>
      <c r="X379" s="178"/>
      <c r="Y379" s="178"/>
    </row>
    <row r="380" spans="1:25" ht="15" customHeight="1">
      <c r="A380" s="158"/>
      <c r="B380" s="147"/>
      <c r="C380" s="147"/>
      <c r="D380" s="147"/>
      <c r="E380" s="153"/>
      <c r="F380" s="153"/>
      <c r="G380" s="153"/>
      <c r="H380" s="146">
        <v>1400</v>
      </c>
      <c r="I380" s="149" t="s">
        <v>34</v>
      </c>
      <c r="J380" s="152">
        <v>35090355</v>
      </c>
      <c r="K380" s="152">
        <v>35090355</v>
      </c>
      <c r="L380" s="152">
        <v>22398179.48</v>
      </c>
      <c r="M380" s="146">
        <v>1412</v>
      </c>
      <c r="N380" s="149" t="s">
        <v>35</v>
      </c>
      <c r="O380" s="160">
        <v>12799585</v>
      </c>
      <c r="P380" s="162">
        <v>10592642.67</v>
      </c>
      <c r="Q380" s="164">
        <v>10592642.67</v>
      </c>
      <c r="R380" s="192"/>
      <c r="S380" s="173"/>
      <c r="T380" s="173"/>
      <c r="U380" s="173"/>
      <c r="V380" s="173"/>
      <c r="W380" s="178"/>
      <c r="X380" s="178"/>
      <c r="Y380" s="178"/>
    </row>
    <row r="381" spans="1:25" ht="15" customHeight="1">
      <c r="A381" s="158"/>
      <c r="B381" s="147"/>
      <c r="C381" s="147"/>
      <c r="D381" s="147"/>
      <c r="E381" s="153"/>
      <c r="F381" s="153"/>
      <c r="G381" s="153"/>
      <c r="H381" s="147"/>
      <c r="I381" s="150"/>
      <c r="J381" s="153"/>
      <c r="K381" s="153"/>
      <c r="L381" s="153"/>
      <c r="M381" s="148"/>
      <c r="N381" s="151"/>
      <c r="O381" s="161"/>
      <c r="P381" s="163"/>
      <c r="Q381" s="166"/>
      <c r="R381" s="192"/>
      <c r="S381" s="173"/>
      <c r="T381" s="173"/>
      <c r="U381" s="173"/>
      <c r="V381" s="173"/>
      <c r="W381" s="178"/>
      <c r="X381" s="178"/>
      <c r="Y381" s="178"/>
    </row>
    <row r="382" spans="1:25" ht="60" customHeight="1">
      <c r="A382" s="158"/>
      <c r="B382" s="147"/>
      <c r="C382" s="147"/>
      <c r="D382" s="147"/>
      <c r="E382" s="153"/>
      <c r="F382" s="153"/>
      <c r="G382" s="153"/>
      <c r="H382" s="147"/>
      <c r="I382" s="150"/>
      <c r="J382" s="153"/>
      <c r="K382" s="153"/>
      <c r="L382" s="153"/>
      <c r="M382" s="5">
        <v>1422</v>
      </c>
      <c r="N382" s="8" t="s">
        <v>36</v>
      </c>
      <c r="O382" s="6">
        <v>7911352</v>
      </c>
      <c r="P382" s="7">
        <v>7412018.7200000007</v>
      </c>
      <c r="Q382" s="28">
        <v>7412018.7200000007</v>
      </c>
      <c r="R382" s="192"/>
      <c r="S382" s="173"/>
      <c r="T382" s="173"/>
      <c r="U382" s="173"/>
      <c r="V382" s="173"/>
      <c r="W382" s="178"/>
      <c r="X382" s="178"/>
      <c r="Y382" s="178"/>
    </row>
    <row r="383" spans="1:25" ht="105" customHeight="1">
      <c r="A383" s="158"/>
      <c r="B383" s="147"/>
      <c r="C383" s="147"/>
      <c r="D383" s="147"/>
      <c r="E383" s="153"/>
      <c r="F383" s="153"/>
      <c r="G383" s="153"/>
      <c r="H383" s="147"/>
      <c r="I383" s="150"/>
      <c r="J383" s="153"/>
      <c r="K383" s="153"/>
      <c r="L383" s="153"/>
      <c r="M383" s="5">
        <v>1431</v>
      </c>
      <c r="N383" s="8" t="s">
        <v>37</v>
      </c>
      <c r="O383" s="6">
        <v>8998002</v>
      </c>
      <c r="P383" s="7">
        <v>9285978.8099999987</v>
      </c>
      <c r="Q383" s="28">
        <v>9285978.8099999987</v>
      </c>
      <c r="R383" s="192"/>
      <c r="S383" s="173"/>
      <c r="T383" s="173"/>
      <c r="U383" s="173"/>
      <c r="V383" s="173"/>
      <c r="W383" s="178"/>
      <c r="X383" s="178"/>
      <c r="Y383" s="178"/>
    </row>
    <row r="384" spans="1:25" ht="45" customHeight="1">
      <c r="A384" s="158"/>
      <c r="B384" s="147"/>
      <c r="C384" s="147"/>
      <c r="D384" s="147"/>
      <c r="E384" s="153"/>
      <c r="F384" s="153"/>
      <c r="G384" s="153"/>
      <c r="H384" s="148"/>
      <c r="I384" s="151"/>
      <c r="J384" s="154"/>
      <c r="K384" s="154"/>
      <c r="L384" s="154"/>
      <c r="M384" s="5">
        <v>1441</v>
      </c>
      <c r="N384" s="8" t="s">
        <v>38</v>
      </c>
      <c r="O384" s="6">
        <v>4681416</v>
      </c>
      <c r="P384" s="7">
        <v>3891933.0100000002</v>
      </c>
      <c r="Q384" s="28">
        <v>3891933.0100000002</v>
      </c>
      <c r="R384" s="192"/>
      <c r="S384" s="173"/>
      <c r="T384" s="173"/>
      <c r="U384" s="173"/>
      <c r="V384" s="173"/>
      <c r="W384" s="178"/>
      <c r="X384" s="178"/>
      <c r="Y384" s="178"/>
    </row>
    <row r="385" spans="1:25" ht="15" customHeight="1">
      <c r="A385" s="158"/>
      <c r="B385" s="147"/>
      <c r="C385" s="147"/>
      <c r="D385" s="147"/>
      <c r="E385" s="153"/>
      <c r="F385" s="153"/>
      <c r="G385" s="153"/>
      <c r="H385" s="146">
        <v>1500</v>
      </c>
      <c r="I385" s="149" t="s">
        <v>39</v>
      </c>
      <c r="J385" s="152">
        <v>81238761</v>
      </c>
      <c r="K385" s="152">
        <v>81238761</v>
      </c>
      <c r="L385" s="152">
        <v>53716180.369999997</v>
      </c>
      <c r="M385" s="146">
        <v>1511</v>
      </c>
      <c r="N385" s="149" t="s">
        <v>40</v>
      </c>
      <c r="O385" s="160">
        <v>7189588</v>
      </c>
      <c r="P385" s="162">
        <v>7026884.3300000001</v>
      </c>
      <c r="Q385" s="164">
        <v>7026884.3300000001</v>
      </c>
      <c r="R385" s="192"/>
      <c r="S385" s="173"/>
      <c r="T385" s="173"/>
      <c r="U385" s="173"/>
      <c r="V385" s="173"/>
      <c r="W385" s="178"/>
      <c r="X385" s="178"/>
      <c r="Y385" s="178"/>
    </row>
    <row r="386" spans="1:25" ht="15" customHeight="1">
      <c r="A386" s="158"/>
      <c r="B386" s="147"/>
      <c r="C386" s="147"/>
      <c r="D386" s="147"/>
      <c r="E386" s="153"/>
      <c r="F386" s="153"/>
      <c r="G386" s="153"/>
      <c r="H386" s="147"/>
      <c r="I386" s="150"/>
      <c r="J386" s="153"/>
      <c r="K386" s="153"/>
      <c r="L386" s="153"/>
      <c r="M386" s="148"/>
      <c r="N386" s="151"/>
      <c r="O386" s="161"/>
      <c r="P386" s="163"/>
      <c r="Q386" s="166"/>
      <c r="R386" s="192"/>
      <c r="S386" s="173"/>
      <c r="T386" s="173"/>
      <c r="U386" s="173"/>
      <c r="V386" s="173"/>
      <c r="W386" s="178"/>
      <c r="X386" s="178"/>
      <c r="Y386" s="178"/>
    </row>
    <row r="387" spans="1:25" ht="75" customHeight="1">
      <c r="A387" s="158"/>
      <c r="B387" s="147"/>
      <c r="C387" s="147"/>
      <c r="D387" s="147"/>
      <c r="E387" s="153"/>
      <c r="F387" s="153"/>
      <c r="G387" s="153"/>
      <c r="H387" s="147"/>
      <c r="I387" s="150"/>
      <c r="J387" s="153"/>
      <c r="K387" s="153"/>
      <c r="L387" s="153"/>
      <c r="M387" s="5">
        <v>1521</v>
      </c>
      <c r="N387" s="8" t="s">
        <v>41</v>
      </c>
      <c r="O387" s="6">
        <v>1000000</v>
      </c>
      <c r="P387" s="7">
        <v>6715077.709999999</v>
      </c>
      <c r="Q387" s="28">
        <v>6715077.71</v>
      </c>
      <c r="R387" s="192"/>
      <c r="S387" s="173"/>
      <c r="T387" s="173"/>
      <c r="U387" s="173"/>
      <c r="V387" s="173"/>
      <c r="W387" s="178"/>
      <c r="X387" s="178"/>
      <c r="Y387" s="178"/>
    </row>
    <row r="388" spans="1:25" ht="45" customHeight="1">
      <c r="A388" s="158"/>
      <c r="B388" s="147"/>
      <c r="C388" s="147"/>
      <c r="D388" s="147"/>
      <c r="E388" s="153"/>
      <c r="F388" s="153"/>
      <c r="G388" s="153"/>
      <c r="H388" s="147"/>
      <c r="I388" s="150"/>
      <c r="J388" s="153"/>
      <c r="K388" s="153"/>
      <c r="L388" s="153"/>
      <c r="M388" s="5">
        <v>1531</v>
      </c>
      <c r="N388" s="8" t="s">
        <v>42</v>
      </c>
      <c r="O388" s="6">
        <v>700774</v>
      </c>
      <c r="P388" s="7">
        <v>1365241.4300000002</v>
      </c>
      <c r="Q388" s="28">
        <v>1365241.4300000002</v>
      </c>
      <c r="R388" s="192"/>
      <c r="S388" s="173"/>
      <c r="T388" s="173"/>
      <c r="U388" s="173"/>
      <c r="V388" s="173"/>
      <c r="W388" s="178"/>
      <c r="X388" s="178"/>
      <c r="Y388" s="178"/>
    </row>
    <row r="389" spans="1:25" ht="15" customHeight="1">
      <c r="A389" s="158"/>
      <c r="B389" s="147"/>
      <c r="C389" s="147"/>
      <c r="D389" s="147"/>
      <c r="E389" s="153"/>
      <c r="F389" s="153"/>
      <c r="G389" s="153"/>
      <c r="H389" s="147"/>
      <c r="I389" s="150"/>
      <c r="J389" s="153"/>
      <c r="K389" s="153"/>
      <c r="L389" s="153"/>
      <c r="M389" s="5">
        <v>1541</v>
      </c>
      <c r="N389" s="8" t="s">
        <v>43</v>
      </c>
      <c r="O389" s="6">
        <v>7113040</v>
      </c>
      <c r="P389" s="7">
        <v>6563243.5200000005</v>
      </c>
      <c r="Q389" s="28">
        <v>6563243.5200000005</v>
      </c>
      <c r="R389" s="192"/>
      <c r="S389" s="173"/>
      <c r="T389" s="173"/>
      <c r="U389" s="173"/>
      <c r="V389" s="173"/>
      <c r="W389" s="178"/>
      <c r="X389" s="178"/>
      <c r="Y389" s="178"/>
    </row>
    <row r="390" spans="1:25" ht="75" customHeight="1">
      <c r="A390" s="158"/>
      <c r="B390" s="147"/>
      <c r="C390" s="147"/>
      <c r="D390" s="147"/>
      <c r="E390" s="153"/>
      <c r="F390" s="153"/>
      <c r="G390" s="153"/>
      <c r="H390" s="147"/>
      <c r="I390" s="150"/>
      <c r="J390" s="153"/>
      <c r="K390" s="153"/>
      <c r="L390" s="153"/>
      <c r="M390" s="5">
        <v>1542</v>
      </c>
      <c r="N390" s="8" t="s">
        <v>44</v>
      </c>
      <c r="O390" s="6">
        <v>540004</v>
      </c>
      <c r="P390" s="7">
        <v>177127.39</v>
      </c>
      <c r="Q390" s="28">
        <v>177127.39</v>
      </c>
      <c r="R390" s="192"/>
      <c r="S390" s="173"/>
      <c r="T390" s="173"/>
      <c r="U390" s="173"/>
      <c r="V390" s="173"/>
      <c r="W390" s="178"/>
      <c r="X390" s="178"/>
      <c r="Y390" s="178"/>
    </row>
    <row r="391" spans="1:25" ht="120" customHeight="1">
      <c r="A391" s="158"/>
      <c r="B391" s="147"/>
      <c r="C391" s="147"/>
      <c r="D391" s="147"/>
      <c r="E391" s="153"/>
      <c r="F391" s="153"/>
      <c r="G391" s="153"/>
      <c r="H391" s="147"/>
      <c r="I391" s="150"/>
      <c r="J391" s="153"/>
      <c r="K391" s="153"/>
      <c r="L391" s="153"/>
      <c r="M391" s="5">
        <v>1544</v>
      </c>
      <c r="N391" s="8" t="s">
        <v>45</v>
      </c>
      <c r="O391" s="6">
        <v>14715987</v>
      </c>
      <c r="P391" s="7">
        <v>17314775.700000003</v>
      </c>
      <c r="Q391" s="28">
        <v>17314775.699999999</v>
      </c>
      <c r="R391" s="192"/>
      <c r="S391" s="173"/>
      <c r="T391" s="173"/>
      <c r="U391" s="173"/>
      <c r="V391" s="173"/>
      <c r="W391" s="178"/>
      <c r="X391" s="178"/>
      <c r="Y391" s="178"/>
    </row>
    <row r="392" spans="1:25" ht="90" customHeight="1">
      <c r="A392" s="158"/>
      <c r="B392" s="147"/>
      <c r="C392" s="147"/>
      <c r="D392" s="147"/>
      <c r="E392" s="153"/>
      <c r="F392" s="153"/>
      <c r="G392" s="153"/>
      <c r="H392" s="147"/>
      <c r="I392" s="150"/>
      <c r="J392" s="153"/>
      <c r="K392" s="153"/>
      <c r="L392" s="153"/>
      <c r="M392" s="5">
        <v>1545</v>
      </c>
      <c r="N392" s="8" t="s">
        <v>46</v>
      </c>
      <c r="O392" s="6">
        <v>1400005</v>
      </c>
      <c r="P392" s="7">
        <v>773309.76</v>
      </c>
      <c r="Q392" s="28">
        <v>773309.76</v>
      </c>
      <c r="R392" s="192"/>
      <c r="S392" s="173"/>
      <c r="T392" s="173"/>
      <c r="U392" s="173"/>
      <c r="V392" s="173"/>
      <c r="W392" s="178"/>
      <c r="X392" s="178"/>
      <c r="Y392" s="178"/>
    </row>
    <row r="393" spans="1:25" ht="30" customHeight="1">
      <c r="A393" s="158"/>
      <c r="B393" s="147"/>
      <c r="C393" s="147"/>
      <c r="D393" s="147"/>
      <c r="E393" s="153"/>
      <c r="F393" s="153"/>
      <c r="G393" s="153"/>
      <c r="H393" s="147"/>
      <c r="I393" s="150"/>
      <c r="J393" s="153"/>
      <c r="K393" s="153"/>
      <c r="L393" s="153"/>
      <c r="M393" s="5">
        <v>1547</v>
      </c>
      <c r="N393" s="8" t="s">
        <v>47</v>
      </c>
      <c r="O393" s="6">
        <v>1400000</v>
      </c>
      <c r="P393" s="7">
        <v>525225.85</v>
      </c>
      <c r="Q393" s="28">
        <v>525225.85</v>
      </c>
      <c r="R393" s="192"/>
      <c r="S393" s="173"/>
      <c r="T393" s="173"/>
      <c r="U393" s="173"/>
      <c r="V393" s="173"/>
      <c r="W393" s="178"/>
      <c r="X393" s="178"/>
      <c r="Y393" s="178"/>
    </row>
    <row r="394" spans="1:25" ht="45" customHeight="1">
      <c r="A394" s="158"/>
      <c r="B394" s="147"/>
      <c r="C394" s="147"/>
      <c r="D394" s="147"/>
      <c r="E394" s="153"/>
      <c r="F394" s="153"/>
      <c r="G394" s="153"/>
      <c r="H394" s="147"/>
      <c r="I394" s="150"/>
      <c r="J394" s="153"/>
      <c r="K394" s="153"/>
      <c r="L394" s="153"/>
      <c r="M394" s="5">
        <v>1548</v>
      </c>
      <c r="N394" s="8" t="s">
        <v>48</v>
      </c>
      <c r="O394" s="6">
        <v>305593</v>
      </c>
      <c r="P394" s="7">
        <v>206765.99</v>
      </c>
      <c r="Q394" s="28">
        <v>206765.99</v>
      </c>
      <c r="R394" s="192"/>
      <c r="S394" s="173"/>
      <c r="T394" s="173"/>
      <c r="U394" s="173"/>
      <c r="V394" s="173"/>
      <c r="W394" s="178"/>
      <c r="X394" s="178"/>
      <c r="Y394" s="178"/>
    </row>
    <row r="395" spans="1:25" ht="30" customHeight="1">
      <c r="A395" s="158"/>
      <c r="B395" s="147"/>
      <c r="C395" s="147"/>
      <c r="D395" s="147"/>
      <c r="E395" s="153"/>
      <c r="F395" s="153"/>
      <c r="G395" s="153"/>
      <c r="H395" s="147"/>
      <c r="I395" s="150"/>
      <c r="J395" s="153"/>
      <c r="K395" s="153"/>
      <c r="L395" s="153"/>
      <c r="M395" s="5">
        <v>1549</v>
      </c>
      <c r="N395" s="8" t="s">
        <v>49</v>
      </c>
      <c r="O395" s="6">
        <v>345000</v>
      </c>
      <c r="P395" s="7">
        <v>345000</v>
      </c>
      <c r="Q395" s="28">
        <v>345000</v>
      </c>
      <c r="R395" s="192"/>
      <c r="S395" s="173"/>
      <c r="T395" s="173"/>
      <c r="U395" s="173"/>
      <c r="V395" s="173"/>
      <c r="W395" s="178"/>
      <c r="X395" s="178"/>
      <c r="Y395" s="178"/>
    </row>
    <row r="396" spans="1:25" ht="180" customHeight="1">
      <c r="A396" s="158"/>
      <c r="B396" s="147"/>
      <c r="C396" s="148"/>
      <c r="D396" s="148"/>
      <c r="E396" s="154"/>
      <c r="F396" s="154"/>
      <c r="G396" s="154"/>
      <c r="H396" s="148"/>
      <c r="I396" s="151"/>
      <c r="J396" s="154"/>
      <c r="K396" s="154"/>
      <c r="L396" s="154"/>
      <c r="M396" s="5">
        <v>1591</v>
      </c>
      <c r="N396" s="8" t="s">
        <v>50</v>
      </c>
      <c r="O396" s="6">
        <v>45042372</v>
      </c>
      <c r="P396" s="7">
        <v>45577829.230000004</v>
      </c>
      <c r="Q396" s="28">
        <v>45577829.230000004</v>
      </c>
      <c r="R396" s="192"/>
      <c r="S396" s="173"/>
      <c r="T396" s="173"/>
      <c r="U396" s="173"/>
      <c r="V396" s="173"/>
      <c r="W396" s="178"/>
      <c r="X396" s="178"/>
      <c r="Y396" s="178"/>
    </row>
    <row r="397" spans="1:25" ht="15" customHeight="1">
      <c r="A397" s="158"/>
      <c r="B397" s="147"/>
      <c r="C397" s="146">
        <v>2000</v>
      </c>
      <c r="D397" s="146" t="s">
        <v>51</v>
      </c>
      <c r="E397" s="152">
        <v>13070415</v>
      </c>
      <c r="F397" s="152">
        <v>7611483.629999999</v>
      </c>
      <c r="G397" s="152">
        <v>7611483.629999998</v>
      </c>
      <c r="H397" s="146">
        <v>2100</v>
      </c>
      <c r="I397" s="149" t="s">
        <v>52</v>
      </c>
      <c r="J397" s="152">
        <v>6013288</v>
      </c>
      <c r="K397" s="152">
        <v>5758762</v>
      </c>
      <c r="L397" s="152">
        <v>1319045.4099999999</v>
      </c>
      <c r="M397" s="146">
        <v>2111</v>
      </c>
      <c r="N397" s="149" t="s">
        <v>53</v>
      </c>
      <c r="O397" s="160">
        <v>2628010</v>
      </c>
      <c r="P397" s="162">
        <v>2575213.3200000003</v>
      </c>
      <c r="Q397" s="164">
        <v>2575213.3199999998</v>
      </c>
      <c r="R397" s="191" t="s">
        <v>180</v>
      </c>
      <c r="S397" s="173"/>
      <c r="T397" s="173"/>
      <c r="U397" s="173"/>
      <c r="V397" s="173"/>
      <c r="W397" s="178"/>
      <c r="X397" s="178"/>
      <c r="Y397" s="178"/>
    </row>
    <row r="398" spans="1:25" ht="15" customHeight="1">
      <c r="A398" s="158"/>
      <c r="B398" s="147"/>
      <c r="C398" s="147"/>
      <c r="D398" s="147"/>
      <c r="E398" s="153"/>
      <c r="F398" s="153"/>
      <c r="G398" s="153"/>
      <c r="H398" s="147"/>
      <c r="I398" s="150"/>
      <c r="J398" s="153"/>
      <c r="K398" s="153"/>
      <c r="L398" s="153"/>
      <c r="M398" s="147"/>
      <c r="N398" s="150"/>
      <c r="O398" s="167"/>
      <c r="P398" s="168"/>
      <c r="Q398" s="165"/>
      <c r="R398" s="191"/>
      <c r="S398" s="173"/>
      <c r="T398" s="173"/>
      <c r="U398" s="173"/>
      <c r="V398" s="173"/>
      <c r="W398" s="178"/>
      <c r="X398" s="178"/>
      <c r="Y398" s="178"/>
    </row>
    <row r="399" spans="1:25" ht="15" customHeight="1">
      <c r="A399" s="158"/>
      <c r="B399" s="147"/>
      <c r="C399" s="147"/>
      <c r="D399" s="147"/>
      <c r="E399" s="153"/>
      <c r="F399" s="153"/>
      <c r="G399" s="153"/>
      <c r="H399" s="147"/>
      <c r="I399" s="150"/>
      <c r="J399" s="153"/>
      <c r="K399" s="153"/>
      <c r="L399" s="153"/>
      <c r="M399" s="148"/>
      <c r="N399" s="151"/>
      <c r="O399" s="161"/>
      <c r="P399" s="163"/>
      <c r="Q399" s="166"/>
      <c r="R399" s="191"/>
      <c r="S399" s="173"/>
      <c r="T399" s="173"/>
      <c r="U399" s="173"/>
      <c r="V399" s="173"/>
      <c r="W399" s="178"/>
      <c r="X399" s="178"/>
      <c r="Y399" s="178"/>
    </row>
    <row r="400" spans="1:25" ht="60" customHeight="1">
      <c r="A400" s="158"/>
      <c r="B400" s="147"/>
      <c r="C400" s="147"/>
      <c r="D400" s="147"/>
      <c r="E400" s="153"/>
      <c r="F400" s="153"/>
      <c r="G400" s="153"/>
      <c r="H400" s="147"/>
      <c r="I400" s="150"/>
      <c r="J400" s="153"/>
      <c r="K400" s="153"/>
      <c r="L400" s="153"/>
      <c r="M400" s="5">
        <v>2121</v>
      </c>
      <c r="N400" s="8" t="s">
        <v>54</v>
      </c>
      <c r="O400" s="6">
        <v>81211</v>
      </c>
      <c r="P400" s="7">
        <v>77868.48000000001</v>
      </c>
      <c r="Q400" s="28">
        <v>77868.479999999996</v>
      </c>
      <c r="R400" s="191"/>
      <c r="S400" s="173"/>
      <c r="T400" s="173"/>
      <c r="U400" s="173"/>
      <c r="V400" s="173"/>
      <c r="W400" s="178"/>
      <c r="X400" s="178"/>
      <c r="Y400" s="178"/>
    </row>
    <row r="401" spans="1:25" ht="45" customHeight="1">
      <c r="A401" s="158"/>
      <c r="B401" s="147"/>
      <c r="C401" s="147"/>
      <c r="D401" s="147"/>
      <c r="E401" s="153"/>
      <c r="F401" s="153"/>
      <c r="G401" s="153"/>
      <c r="H401" s="147"/>
      <c r="I401" s="150"/>
      <c r="J401" s="153"/>
      <c r="K401" s="153"/>
      <c r="L401" s="153"/>
      <c r="M401" s="5">
        <v>2131</v>
      </c>
      <c r="N401" s="8" t="s">
        <v>55</v>
      </c>
      <c r="O401" s="6">
        <v>30100</v>
      </c>
      <c r="P401" s="7">
        <v>0</v>
      </c>
      <c r="Q401" s="28">
        <v>0</v>
      </c>
      <c r="R401" s="191"/>
      <c r="S401" s="173"/>
      <c r="T401" s="173"/>
      <c r="U401" s="173"/>
      <c r="V401" s="173"/>
      <c r="W401" s="178"/>
      <c r="X401" s="178"/>
      <c r="Y401" s="178"/>
    </row>
    <row r="402" spans="1:25" ht="90" customHeight="1">
      <c r="A402" s="158"/>
      <c r="B402" s="147"/>
      <c r="C402" s="147"/>
      <c r="D402" s="147"/>
      <c r="E402" s="153"/>
      <c r="F402" s="153"/>
      <c r="G402" s="153"/>
      <c r="H402" s="147"/>
      <c r="I402" s="150"/>
      <c r="J402" s="153"/>
      <c r="K402" s="153"/>
      <c r="L402" s="153"/>
      <c r="M402" s="5">
        <v>2141</v>
      </c>
      <c r="N402" s="8" t="s">
        <v>56</v>
      </c>
      <c r="O402" s="6">
        <v>1959500</v>
      </c>
      <c r="P402" s="7">
        <v>1959500</v>
      </c>
      <c r="Q402" s="28">
        <v>1959500</v>
      </c>
      <c r="R402" s="191"/>
      <c r="S402" s="173"/>
      <c r="T402" s="173"/>
      <c r="U402" s="173"/>
      <c r="V402" s="173"/>
      <c r="W402" s="178"/>
      <c r="X402" s="178"/>
      <c r="Y402" s="178"/>
    </row>
    <row r="403" spans="1:25" ht="45" customHeight="1">
      <c r="A403" s="158"/>
      <c r="B403" s="147"/>
      <c r="C403" s="147"/>
      <c r="D403" s="147"/>
      <c r="E403" s="153"/>
      <c r="F403" s="153"/>
      <c r="G403" s="153"/>
      <c r="H403" s="147"/>
      <c r="I403" s="150"/>
      <c r="J403" s="153"/>
      <c r="K403" s="153"/>
      <c r="L403" s="153"/>
      <c r="M403" s="5">
        <v>2151</v>
      </c>
      <c r="N403" s="8" t="s">
        <v>57</v>
      </c>
      <c r="O403" s="6">
        <v>856780</v>
      </c>
      <c r="P403" s="7">
        <v>37954.22</v>
      </c>
      <c r="Q403" s="28">
        <v>37954.22</v>
      </c>
      <c r="R403" s="191"/>
      <c r="S403" s="173"/>
      <c r="T403" s="173"/>
      <c r="U403" s="173"/>
      <c r="V403" s="173"/>
      <c r="W403" s="178"/>
      <c r="X403" s="178"/>
      <c r="Y403" s="178"/>
    </row>
    <row r="404" spans="1:25" ht="30" customHeight="1">
      <c r="A404" s="158"/>
      <c r="B404" s="147"/>
      <c r="C404" s="147"/>
      <c r="D404" s="147"/>
      <c r="E404" s="153"/>
      <c r="F404" s="153"/>
      <c r="G404" s="153"/>
      <c r="H404" s="147"/>
      <c r="I404" s="150"/>
      <c r="J404" s="153"/>
      <c r="K404" s="153"/>
      <c r="L404" s="153"/>
      <c r="M404" s="5">
        <v>2161</v>
      </c>
      <c r="N404" s="8" t="s">
        <v>58</v>
      </c>
      <c r="O404" s="6">
        <v>51329</v>
      </c>
      <c r="P404" s="7">
        <v>31323.739999999998</v>
      </c>
      <c r="Q404" s="28">
        <v>31323.74</v>
      </c>
      <c r="R404" s="191"/>
      <c r="S404" s="173"/>
      <c r="T404" s="173"/>
      <c r="U404" s="173"/>
      <c r="V404" s="173"/>
      <c r="W404" s="178"/>
      <c r="X404" s="178"/>
      <c r="Y404" s="178"/>
    </row>
    <row r="405" spans="1:25" ht="45" customHeight="1">
      <c r="A405" s="158"/>
      <c r="B405" s="147"/>
      <c r="C405" s="147"/>
      <c r="D405" s="147"/>
      <c r="E405" s="153"/>
      <c r="F405" s="153"/>
      <c r="G405" s="153"/>
      <c r="H405" s="148"/>
      <c r="I405" s="151"/>
      <c r="J405" s="154"/>
      <c r="K405" s="154"/>
      <c r="L405" s="154"/>
      <c r="M405" s="5">
        <v>2171</v>
      </c>
      <c r="N405" s="8" t="s">
        <v>59</v>
      </c>
      <c r="O405" s="6">
        <v>6650</v>
      </c>
      <c r="P405" s="7">
        <v>5888.34</v>
      </c>
      <c r="Q405" s="28">
        <v>5888.34</v>
      </c>
      <c r="R405" s="191"/>
      <c r="S405" s="173"/>
      <c r="T405" s="173"/>
      <c r="U405" s="173"/>
      <c r="V405" s="173"/>
      <c r="W405" s="178"/>
      <c r="X405" s="178"/>
      <c r="Y405" s="178"/>
    </row>
    <row r="406" spans="1:25" ht="15" customHeight="1">
      <c r="A406" s="158"/>
      <c r="B406" s="147"/>
      <c r="C406" s="147"/>
      <c r="D406" s="147"/>
      <c r="E406" s="153"/>
      <c r="F406" s="153"/>
      <c r="G406" s="153"/>
      <c r="H406" s="146">
        <v>2200</v>
      </c>
      <c r="I406" s="149" t="s">
        <v>60</v>
      </c>
      <c r="J406" s="152">
        <v>588376</v>
      </c>
      <c r="K406" s="152">
        <v>933367.1</v>
      </c>
      <c r="L406" s="152">
        <v>206370.9</v>
      </c>
      <c r="M406" s="146">
        <v>2211</v>
      </c>
      <c r="N406" s="149" t="s">
        <v>61</v>
      </c>
      <c r="O406" s="160">
        <v>467400</v>
      </c>
      <c r="P406" s="162">
        <v>347821.7</v>
      </c>
      <c r="Q406" s="164">
        <v>347821.7</v>
      </c>
      <c r="R406" s="191"/>
      <c r="S406" s="173"/>
      <c r="T406" s="173"/>
      <c r="U406" s="173"/>
      <c r="V406" s="173"/>
      <c r="W406" s="178"/>
      <c r="X406" s="178"/>
      <c r="Y406" s="178"/>
    </row>
    <row r="407" spans="1:25" ht="15" customHeight="1">
      <c r="A407" s="158"/>
      <c r="B407" s="147"/>
      <c r="C407" s="147"/>
      <c r="D407" s="147"/>
      <c r="E407" s="153"/>
      <c r="F407" s="153"/>
      <c r="G407" s="153"/>
      <c r="H407" s="147"/>
      <c r="I407" s="150"/>
      <c r="J407" s="153"/>
      <c r="K407" s="153"/>
      <c r="L407" s="153"/>
      <c r="M407" s="148"/>
      <c r="N407" s="151"/>
      <c r="O407" s="161"/>
      <c r="P407" s="163"/>
      <c r="Q407" s="166"/>
      <c r="R407" s="191"/>
      <c r="S407" s="173"/>
      <c r="T407" s="173"/>
      <c r="U407" s="173"/>
      <c r="V407" s="173"/>
      <c r="W407" s="178"/>
      <c r="X407" s="178"/>
      <c r="Y407" s="178"/>
    </row>
    <row r="408" spans="1:25" ht="45" customHeight="1">
      <c r="A408" s="158"/>
      <c r="B408" s="147"/>
      <c r="C408" s="147"/>
      <c r="D408" s="147"/>
      <c r="E408" s="153"/>
      <c r="F408" s="153"/>
      <c r="G408" s="153"/>
      <c r="H408" s="148"/>
      <c r="I408" s="151"/>
      <c r="J408" s="154"/>
      <c r="K408" s="154"/>
      <c r="L408" s="154"/>
      <c r="M408" s="5">
        <v>2231</v>
      </c>
      <c r="N408" s="8" t="s">
        <v>62</v>
      </c>
      <c r="O408" s="6">
        <v>120976</v>
      </c>
      <c r="P408" s="7">
        <v>20247.150000000001</v>
      </c>
      <c r="Q408" s="28">
        <v>20247.150000000001</v>
      </c>
      <c r="R408" s="191"/>
      <c r="S408" s="173"/>
      <c r="T408" s="173"/>
      <c r="U408" s="173"/>
      <c r="V408" s="173"/>
      <c r="W408" s="178"/>
      <c r="X408" s="178"/>
      <c r="Y408" s="178"/>
    </row>
    <row r="409" spans="1:25" ht="15" customHeight="1">
      <c r="A409" s="158"/>
      <c r="B409" s="147"/>
      <c r="C409" s="147"/>
      <c r="D409" s="147"/>
      <c r="E409" s="153"/>
      <c r="F409" s="153"/>
      <c r="G409" s="153"/>
      <c r="H409" s="146">
        <v>2300</v>
      </c>
      <c r="I409" s="149" t="s">
        <v>63</v>
      </c>
      <c r="J409" s="152">
        <v>633</v>
      </c>
      <c r="K409" s="152">
        <v>633</v>
      </c>
      <c r="L409" s="152">
        <v>0</v>
      </c>
      <c r="M409" s="146">
        <v>2321</v>
      </c>
      <c r="N409" s="149" t="s">
        <v>64</v>
      </c>
      <c r="O409" s="160">
        <v>633</v>
      </c>
      <c r="P409" s="162">
        <v>1701.26</v>
      </c>
      <c r="Q409" s="164">
        <v>1701.26</v>
      </c>
      <c r="R409" s="191"/>
      <c r="S409" s="173"/>
      <c r="T409" s="173"/>
      <c r="U409" s="173"/>
      <c r="V409" s="173"/>
      <c r="W409" s="178"/>
      <c r="X409" s="178"/>
      <c r="Y409" s="178"/>
    </row>
    <row r="410" spans="1:25" ht="15" customHeight="1">
      <c r="A410" s="158"/>
      <c r="B410" s="147"/>
      <c r="C410" s="147"/>
      <c r="D410" s="147"/>
      <c r="E410" s="153"/>
      <c r="F410" s="153"/>
      <c r="G410" s="153"/>
      <c r="H410" s="148"/>
      <c r="I410" s="151"/>
      <c r="J410" s="154"/>
      <c r="K410" s="154"/>
      <c r="L410" s="154"/>
      <c r="M410" s="148"/>
      <c r="N410" s="151"/>
      <c r="O410" s="161"/>
      <c r="P410" s="163"/>
      <c r="Q410" s="166"/>
      <c r="R410" s="191"/>
      <c r="S410" s="173"/>
      <c r="T410" s="173"/>
      <c r="U410" s="173"/>
      <c r="V410" s="173"/>
      <c r="W410" s="178"/>
      <c r="X410" s="178"/>
      <c r="Y410" s="178"/>
    </row>
    <row r="411" spans="1:25" ht="15" customHeight="1">
      <c r="A411" s="158"/>
      <c r="B411" s="147"/>
      <c r="C411" s="147"/>
      <c r="D411" s="147"/>
      <c r="E411" s="153"/>
      <c r="F411" s="153"/>
      <c r="G411" s="153"/>
      <c r="H411" s="146">
        <v>2400</v>
      </c>
      <c r="I411" s="149" t="s">
        <v>65</v>
      </c>
      <c r="J411" s="152">
        <v>930729</v>
      </c>
      <c r="K411" s="152">
        <v>1115729</v>
      </c>
      <c r="L411" s="152">
        <v>276259.90000000002</v>
      </c>
      <c r="M411" s="146">
        <v>2419</v>
      </c>
      <c r="N411" s="149" t="s">
        <v>168</v>
      </c>
      <c r="O411" s="160">
        <v>0</v>
      </c>
      <c r="P411" s="162">
        <v>30949.38</v>
      </c>
      <c r="Q411" s="164">
        <v>30949.38</v>
      </c>
      <c r="R411" s="191"/>
      <c r="S411" s="173"/>
      <c r="T411" s="173"/>
      <c r="U411" s="173"/>
      <c r="V411" s="173"/>
      <c r="W411" s="178"/>
      <c r="X411" s="178"/>
      <c r="Y411" s="178"/>
    </row>
    <row r="412" spans="1:25" ht="15" customHeight="1">
      <c r="A412" s="158"/>
      <c r="B412" s="147"/>
      <c r="C412" s="147"/>
      <c r="D412" s="147"/>
      <c r="E412" s="153"/>
      <c r="F412" s="153"/>
      <c r="G412" s="153"/>
      <c r="H412" s="147"/>
      <c r="I412" s="150"/>
      <c r="J412" s="153"/>
      <c r="K412" s="153"/>
      <c r="L412" s="153"/>
      <c r="M412" s="148"/>
      <c r="N412" s="151"/>
      <c r="O412" s="161"/>
      <c r="P412" s="163"/>
      <c r="Q412" s="166"/>
      <c r="R412" s="191"/>
      <c r="S412" s="173"/>
      <c r="T412" s="173"/>
      <c r="U412" s="173"/>
      <c r="V412" s="173"/>
      <c r="W412" s="178"/>
      <c r="X412" s="178"/>
      <c r="Y412" s="178"/>
    </row>
    <row r="413" spans="1:25" ht="45" customHeight="1">
      <c r="A413" s="158"/>
      <c r="B413" s="147"/>
      <c r="C413" s="147"/>
      <c r="D413" s="147"/>
      <c r="E413" s="153"/>
      <c r="F413" s="153"/>
      <c r="G413" s="153"/>
      <c r="H413" s="147"/>
      <c r="I413" s="150"/>
      <c r="J413" s="153"/>
      <c r="K413" s="153"/>
      <c r="L413" s="153"/>
      <c r="M413" s="5">
        <v>2421</v>
      </c>
      <c r="N413" s="8" t="s">
        <v>66</v>
      </c>
      <c r="O413" s="6">
        <v>6300</v>
      </c>
      <c r="P413" s="7">
        <v>0</v>
      </c>
      <c r="Q413" s="28">
        <v>0</v>
      </c>
      <c r="R413" s="191"/>
      <c r="S413" s="173"/>
      <c r="T413" s="173"/>
      <c r="U413" s="173"/>
      <c r="V413" s="173"/>
      <c r="W413" s="178"/>
      <c r="X413" s="178"/>
      <c r="Y413" s="178"/>
    </row>
    <row r="414" spans="1:25" ht="45" customHeight="1">
      <c r="A414" s="158"/>
      <c r="B414" s="147"/>
      <c r="C414" s="147"/>
      <c r="D414" s="147"/>
      <c r="E414" s="153"/>
      <c r="F414" s="153"/>
      <c r="G414" s="153"/>
      <c r="H414" s="147"/>
      <c r="I414" s="150"/>
      <c r="J414" s="153"/>
      <c r="K414" s="153"/>
      <c r="L414" s="153"/>
      <c r="M414" s="5">
        <v>2431</v>
      </c>
      <c r="N414" s="8" t="s">
        <v>67</v>
      </c>
      <c r="O414" s="6">
        <v>19215</v>
      </c>
      <c r="P414" s="7">
        <v>0</v>
      </c>
      <c r="Q414" s="28">
        <v>0</v>
      </c>
      <c r="R414" s="191"/>
      <c r="S414" s="173"/>
      <c r="T414" s="173"/>
      <c r="U414" s="173"/>
      <c r="V414" s="173"/>
      <c r="W414" s="178"/>
      <c r="X414" s="178"/>
      <c r="Y414" s="178"/>
    </row>
    <row r="415" spans="1:25" ht="45" customHeight="1">
      <c r="A415" s="158"/>
      <c r="B415" s="147"/>
      <c r="C415" s="147"/>
      <c r="D415" s="147"/>
      <c r="E415" s="153"/>
      <c r="F415" s="153"/>
      <c r="G415" s="153"/>
      <c r="H415" s="147"/>
      <c r="I415" s="150"/>
      <c r="J415" s="153"/>
      <c r="K415" s="153"/>
      <c r="L415" s="153"/>
      <c r="M415" s="5">
        <v>2441</v>
      </c>
      <c r="N415" s="8" t="s">
        <v>68</v>
      </c>
      <c r="O415" s="6">
        <v>191045</v>
      </c>
      <c r="P415" s="7">
        <v>138374.96000000002</v>
      </c>
      <c r="Q415" s="28">
        <v>138374.96</v>
      </c>
      <c r="R415" s="191"/>
      <c r="S415" s="173"/>
      <c r="T415" s="173"/>
      <c r="U415" s="173"/>
      <c r="V415" s="173"/>
      <c r="W415" s="178"/>
      <c r="X415" s="178"/>
      <c r="Y415" s="178"/>
    </row>
    <row r="416" spans="1:25" ht="45" customHeight="1">
      <c r="A416" s="158"/>
      <c r="B416" s="147"/>
      <c r="C416" s="147"/>
      <c r="D416" s="147"/>
      <c r="E416" s="153"/>
      <c r="F416" s="153"/>
      <c r="G416" s="153"/>
      <c r="H416" s="147"/>
      <c r="I416" s="150"/>
      <c r="J416" s="153"/>
      <c r="K416" s="153"/>
      <c r="L416" s="153"/>
      <c r="M416" s="5">
        <v>2451</v>
      </c>
      <c r="N416" s="8" t="s">
        <v>169</v>
      </c>
      <c r="O416" s="6">
        <v>0</v>
      </c>
      <c r="P416" s="7">
        <v>7223.49</v>
      </c>
      <c r="Q416" s="28">
        <v>7223.49</v>
      </c>
      <c r="R416" s="191"/>
      <c r="S416" s="173"/>
      <c r="T416" s="173"/>
      <c r="U416" s="173"/>
      <c r="V416" s="173"/>
      <c r="W416" s="178"/>
      <c r="X416" s="178"/>
      <c r="Y416" s="178"/>
    </row>
    <row r="417" spans="1:25" ht="30" customHeight="1">
      <c r="A417" s="158"/>
      <c r="B417" s="147"/>
      <c r="C417" s="147"/>
      <c r="D417" s="147"/>
      <c r="E417" s="153"/>
      <c r="F417" s="153"/>
      <c r="G417" s="153"/>
      <c r="H417" s="147"/>
      <c r="I417" s="150"/>
      <c r="J417" s="153"/>
      <c r="K417" s="153"/>
      <c r="L417" s="153"/>
      <c r="M417" s="5">
        <v>2461</v>
      </c>
      <c r="N417" s="8" t="s">
        <v>69</v>
      </c>
      <c r="O417" s="6">
        <v>382614</v>
      </c>
      <c r="P417" s="7">
        <v>413469.81</v>
      </c>
      <c r="Q417" s="28">
        <v>413469.81</v>
      </c>
      <c r="R417" s="191"/>
      <c r="S417" s="173"/>
      <c r="T417" s="173"/>
      <c r="U417" s="173"/>
      <c r="V417" s="173"/>
      <c r="W417" s="178"/>
      <c r="X417" s="178"/>
      <c r="Y417" s="178"/>
    </row>
    <row r="418" spans="1:25" ht="45" customHeight="1">
      <c r="A418" s="158"/>
      <c r="B418" s="147"/>
      <c r="C418" s="147"/>
      <c r="D418" s="147"/>
      <c r="E418" s="153"/>
      <c r="F418" s="153"/>
      <c r="G418" s="153"/>
      <c r="H418" s="147"/>
      <c r="I418" s="150"/>
      <c r="J418" s="153"/>
      <c r="K418" s="153"/>
      <c r="L418" s="153"/>
      <c r="M418" s="5">
        <v>2471</v>
      </c>
      <c r="N418" s="8" t="s">
        <v>70</v>
      </c>
      <c r="O418" s="6">
        <v>125808</v>
      </c>
      <c r="P418" s="7">
        <v>16500.879999999997</v>
      </c>
      <c r="Q418" s="28">
        <v>16500.88</v>
      </c>
      <c r="R418" s="191"/>
      <c r="S418" s="173"/>
      <c r="T418" s="173"/>
      <c r="U418" s="173"/>
      <c r="V418" s="173"/>
      <c r="W418" s="178"/>
      <c r="X418" s="178"/>
      <c r="Y418" s="178"/>
    </row>
    <row r="419" spans="1:25" ht="45" customHeight="1">
      <c r="A419" s="158"/>
      <c r="B419" s="147"/>
      <c r="C419" s="147"/>
      <c r="D419" s="147"/>
      <c r="E419" s="153"/>
      <c r="F419" s="153"/>
      <c r="G419" s="153"/>
      <c r="H419" s="147"/>
      <c r="I419" s="150"/>
      <c r="J419" s="153"/>
      <c r="K419" s="153"/>
      <c r="L419" s="153"/>
      <c r="M419" s="5">
        <v>2481</v>
      </c>
      <c r="N419" s="8" t="s">
        <v>71</v>
      </c>
      <c r="O419" s="6">
        <v>10500</v>
      </c>
      <c r="P419" s="7">
        <v>14064.83</v>
      </c>
      <c r="Q419" s="28">
        <v>14064.83</v>
      </c>
      <c r="R419" s="191"/>
      <c r="S419" s="173"/>
      <c r="T419" s="173"/>
      <c r="U419" s="173"/>
      <c r="V419" s="173"/>
      <c r="W419" s="178"/>
      <c r="X419" s="178"/>
      <c r="Y419" s="178"/>
    </row>
    <row r="420" spans="1:25" ht="60" customHeight="1">
      <c r="A420" s="158"/>
      <c r="B420" s="147"/>
      <c r="C420" s="147"/>
      <c r="D420" s="147"/>
      <c r="E420" s="153"/>
      <c r="F420" s="153"/>
      <c r="G420" s="153"/>
      <c r="H420" s="148"/>
      <c r="I420" s="151"/>
      <c r="J420" s="154"/>
      <c r="K420" s="154"/>
      <c r="L420" s="154"/>
      <c r="M420" s="5">
        <v>2491</v>
      </c>
      <c r="N420" s="8" t="s">
        <v>72</v>
      </c>
      <c r="O420" s="6">
        <v>195247</v>
      </c>
      <c r="P420" s="7">
        <v>232747.71</v>
      </c>
      <c r="Q420" s="28">
        <v>232747.71</v>
      </c>
      <c r="R420" s="191"/>
      <c r="S420" s="173"/>
      <c r="T420" s="173"/>
      <c r="U420" s="173"/>
      <c r="V420" s="173"/>
      <c r="W420" s="178"/>
      <c r="X420" s="178"/>
      <c r="Y420" s="178"/>
    </row>
    <row r="421" spans="1:25" ht="15" customHeight="1">
      <c r="A421" s="158"/>
      <c r="B421" s="147"/>
      <c r="C421" s="147"/>
      <c r="D421" s="147"/>
      <c r="E421" s="153"/>
      <c r="F421" s="153"/>
      <c r="G421" s="153"/>
      <c r="H421" s="146">
        <v>2500</v>
      </c>
      <c r="I421" s="149" t="s">
        <v>73</v>
      </c>
      <c r="J421" s="152">
        <v>318144</v>
      </c>
      <c r="K421" s="152">
        <v>188144</v>
      </c>
      <c r="L421" s="152">
        <v>75734.960000000006</v>
      </c>
      <c r="M421" s="146">
        <v>2511</v>
      </c>
      <c r="N421" s="149" t="s">
        <v>74</v>
      </c>
      <c r="O421" s="160">
        <v>21470</v>
      </c>
      <c r="P421" s="162">
        <v>1534.68</v>
      </c>
      <c r="Q421" s="164">
        <v>1534.68</v>
      </c>
      <c r="R421" s="191"/>
      <c r="S421" s="173"/>
      <c r="T421" s="173"/>
      <c r="U421" s="173"/>
      <c r="V421" s="173"/>
      <c r="W421" s="178"/>
      <c r="X421" s="178"/>
      <c r="Y421" s="178"/>
    </row>
    <row r="422" spans="1:25" ht="15" customHeight="1">
      <c r="A422" s="158"/>
      <c r="B422" s="147"/>
      <c r="C422" s="147"/>
      <c r="D422" s="147"/>
      <c r="E422" s="153"/>
      <c r="F422" s="153"/>
      <c r="G422" s="153"/>
      <c r="H422" s="147"/>
      <c r="I422" s="150"/>
      <c r="J422" s="153"/>
      <c r="K422" s="153"/>
      <c r="L422" s="153"/>
      <c r="M422" s="148"/>
      <c r="N422" s="151"/>
      <c r="O422" s="161"/>
      <c r="P422" s="163"/>
      <c r="Q422" s="166"/>
      <c r="R422" s="191"/>
      <c r="S422" s="173"/>
      <c r="T422" s="173"/>
      <c r="U422" s="173"/>
      <c r="V422" s="173"/>
      <c r="W422" s="178"/>
      <c r="X422" s="178"/>
      <c r="Y422" s="178"/>
    </row>
    <row r="423" spans="1:25" ht="45" customHeight="1">
      <c r="A423" s="158"/>
      <c r="B423" s="147"/>
      <c r="C423" s="147"/>
      <c r="D423" s="147"/>
      <c r="E423" s="153"/>
      <c r="F423" s="153"/>
      <c r="G423" s="153"/>
      <c r="H423" s="147"/>
      <c r="I423" s="150"/>
      <c r="J423" s="153"/>
      <c r="K423" s="153"/>
      <c r="L423" s="153"/>
      <c r="M423" s="5">
        <v>2531</v>
      </c>
      <c r="N423" s="8" t="s">
        <v>75</v>
      </c>
      <c r="O423" s="6">
        <v>170401</v>
      </c>
      <c r="P423" s="7">
        <v>27552.5</v>
      </c>
      <c r="Q423" s="28">
        <v>27552.5</v>
      </c>
      <c r="R423" s="191"/>
      <c r="S423" s="173"/>
      <c r="T423" s="173"/>
      <c r="U423" s="173"/>
      <c r="V423" s="173"/>
      <c r="W423" s="178"/>
      <c r="X423" s="178"/>
      <c r="Y423" s="178"/>
    </row>
    <row r="424" spans="1:25" ht="60" customHeight="1">
      <c r="A424" s="158"/>
      <c r="B424" s="147"/>
      <c r="C424" s="147"/>
      <c r="D424" s="147"/>
      <c r="E424" s="153"/>
      <c r="F424" s="153"/>
      <c r="G424" s="153"/>
      <c r="H424" s="147"/>
      <c r="I424" s="150"/>
      <c r="J424" s="153"/>
      <c r="K424" s="153"/>
      <c r="L424" s="153"/>
      <c r="M424" s="5">
        <v>2541</v>
      </c>
      <c r="N424" s="8" t="s">
        <v>76</v>
      </c>
      <c r="O424" s="6">
        <v>119475</v>
      </c>
      <c r="P424" s="7">
        <v>7291.59</v>
      </c>
      <c r="Q424" s="28">
        <v>7291.59</v>
      </c>
      <c r="R424" s="191"/>
      <c r="S424" s="173"/>
      <c r="T424" s="173"/>
      <c r="U424" s="173"/>
      <c r="V424" s="173"/>
      <c r="W424" s="178"/>
      <c r="X424" s="178"/>
      <c r="Y424" s="178"/>
    </row>
    <row r="425" spans="1:25" ht="15" customHeight="1">
      <c r="A425" s="158"/>
      <c r="B425" s="147"/>
      <c r="C425" s="147"/>
      <c r="D425" s="147"/>
      <c r="E425" s="153"/>
      <c r="F425" s="153"/>
      <c r="G425" s="153"/>
      <c r="H425" s="148"/>
      <c r="I425" s="151"/>
      <c r="J425" s="154"/>
      <c r="K425" s="154"/>
      <c r="L425" s="154"/>
      <c r="M425" s="146">
        <v>2561</v>
      </c>
      <c r="N425" s="149" t="s">
        <v>77</v>
      </c>
      <c r="O425" s="160">
        <v>6798</v>
      </c>
      <c r="P425" s="162">
        <v>82.29</v>
      </c>
      <c r="Q425" s="164">
        <v>82.29</v>
      </c>
      <c r="R425" s="191"/>
      <c r="S425" s="173"/>
      <c r="T425" s="173"/>
      <c r="U425" s="173"/>
      <c r="V425" s="173"/>
      <c r="W425" s="178"/>
      <c r="X425" s="178"/>
      <c r="Y425" s="178"/>
    </row>
    <row r="426" spans="1:25" ht="15" customHeight="1">
      <c r="A426" s="158"/>
      <c r="B426" s="147"/>
      <c r="C426" s="147"/>
      <c r="D426" s="147"/>
      <c r="E426" s="153"/>
      <c r="F426" s="153"/>
      <c r="G426" s="153"/>
      <c r="H426" s="146">
        <v>2600</v>
      </c>
      <c r="I426" s="149" t="s">
        <v>78</v>
      </c>
      <c r="J426" s="152">
        <v>1390602</v>
      </c>
      <c r="K426" s="152">
        <v>1390602</v>
      </c>
      <c r="L426" s="152">
        <v>491017.3</v>
      </c>
      <c r="M426" s="148"/>
      <c r="N426" s="151"/>
      <c r="O426" s="161"/>
      <c r="P426" s="163"/>
      <c r="Q426" s="166"/>
      <c r="R426" s="191"/>
      <c r="S426" s="173"/>
      <c r="T426" s="173"/>
      <c r="U426" s="173"/>
      <c r="V426" s="173"/>
      <c r="W426" s="178"/>
      <c r="X426" s="178"/>
      <c r="Y426" s="178"/>
    </row>
    <row r="427" spans="1:25" ht="45" customHeight="1">
      <c r="A427" s="158"/>
      <c r="B427" s="147"/>
      <c r="C427" s="147"/>
      <c r="D427" s="147"/>
      <c r="E427" s="153"/>
      <c r="F427" s="153"/>
      <c r="G427" s="153"/>
      <c r="H427" s="148"/>
      <c r="I427" s="151"/>
      <c r="J427" s="154"/>
      <c r="K427" s="154"/>
      <c r="L427" s="154"/>
      <c r="M427" s="5">
        <v>2611</v>
      </c>
      <c r="N427" s="8" t="s">
        <v>78</v>
      </c>
      <c r="O427" s="6">
        <v>890602</v>
      </c>
      <c r="P427" s="7">
        <v>946599.18</v>
      </c>
      <c r="Q427" s="28">
        <v>946599.18</v>
      </c>
      <c r="R427" s="191"/>
      <c r="S427" s="173"/>
      <c r="T427" s="173"/>
      <c r="U427" s="173"/>
      <c r="V427" s="173"/>
      <c r="W427" s="178"/>
      <c r="X427" s="178"/>
      <c r="Y427" s="178"/>
    </row>
    <row r="428" spans="1:25" ht="15" customHeight="1">
      <c r="A428" s="158"/>
      <c r="B428" s="147"/>
      <c r="C428" s="147"/>
      <c r="D428" s="147"/>
      <c r="E428" s="153"/>
      <c r="F428" s="153"/>
      <c r="G428" s="153"/>
      <c r="H428" s="146">
        <v>2700</v>
      </c>
      <c r="I428" s="149" t="s">
        <v>79</v>
      </c>
      <c r="J428" s="152">
        <v>3963568</v>
      </c>
      <c r="K428" s="152">
        <v>4953911</v>
      </c>
      <c r="L428" s="152">
        <v>94462.7</v>
      </c>
      <c r="M428" s="146">
        <v>2711</v>
      </c>
      <c r="N428" s="149" t="s">
        <v>80</v>
      </c>
      <c r="O428" s="160">
        <v>3840375</v>
      </c>
      <c r="P428" s="162">
        <v>4698</v>
      </c>
      <c r="Q428" s="164">
        <v>4698</v>
      </c>
      <c r="R428" s="191"/>
      <c r="S428" s="173"/>
      <c r="T428" s="173"/>
      <c r="U428" s="173"/>
      <c r="V428" s="173"/>
      <c r="W428" s="178"/>
      <c r="X428" s="178"/>
      <c r="Y428" s="178"/>
    </row>
    <row r="429" spans="1:25" ht="15" customHeight="1">
      <c r="A429" s="158"/>
      <c r="B429" s="147"/>
      <c r="C429" s="147"/>
      <c r="D429" s="147"/>
      <c r="E429" s="153"/>
      <c r="F429" s="153"/>
      <c r="G429" s="153"/>
      <c r="H429" s="147"/>
      <c r="I429" s="150"/>
      <c r="J429" s="153"/>
      <c r="K429" s="153"/>
      <c r="L429" s="153"/>
      <c r="M429" s="148"/>
      <c r="N429" s="151"/>
      <c r="O429" s="161"/>
      <c r="P429" s="163"/>
      <c r="Q429" s="166"/>
      <c r="R429" s="191"/>
      <c r="S429" s="173"/>
      <c r="T429" s="173"/>
      <c r="U429" s="173"/>
      <c r="V429" s="173"/>
      <c r="W429" s="178"/>
      <c r="X429" s="178"/>
      <c r="Y429" s="178"/>
    </row>
    <row r="430" spans="1:25" ht="60" customHeight="1">
      <c r="A430" s="158"/>
      <c r="B430" s="147"/>
      <c r="C430" s="147"/>
      <c r="D430" s="147"/>
      <c r="E430" s="153"/>
      <c r="F430" s="153"/>
      <c r="G430" s="153"/>
      <c r="H430" s="147"/>
      <c r="I430" s="150"/>
      <c r="J430" s="153"/>
      <c r="K430" s="153"/>
      <c r="L430" s="153"/>
      <c r="M430" s="5">
        <v>2721</v>
      </c>
      <c r="N430" s="8" t="s">
        <v>81</v>
      </c>
      <c r="O430" s="6">
        <v>120998</v>
      </c>
      <c r="P430" s="7">
        <v>4440</v>
      </c>
      <c r="Q430" s="28">
        <v>4440</v>
      </c>
      <c r="R430" s="191"/>
      <c r="S430" s="173"/>
      <c r="T430" s="173"/>
      <c r="U430" s="173"/>
      <c r="V430" s="173"/>
      <c r="W430" s="178"/>
      <c r="X430" s="178"/>
      <c r="Y430" s="178"/>
    </row>
    <row r="431" spans="1:25" ht="30" customHeight="1">
      <c r="A431" s="158"/>
      <c r="B431" s="147"/>
      <c r="C431" s="147"/>
      <c r="D431" s="147"/>
      <c r="E431" s="153"/>
      <c r="F431" s="153"/>
      <c r="G431" s="153"/>
      <c r="H431" s="148"/>
      <c r="I431" s="151"/>
      <c r="J431" s="154"/>
      <c r="K431" s="154"/>
      <c r="L431" s="154"/>
      <c r="M431" s="5">
        <v>2741</v>
      </c>
      <c r="N431" s="8" t="s">
        <v>82</v>
      </c>
      <c r="O431" s="6">
        <v>2195</v>
      </c>
      <c r="P431" s="7">
        <v>12804.92</v>
      </c>
      <c r="Q431" s="28">
        <v>12804.92</v>
      </c>
      <c r="R431" s="191"/>
      <c r="S431" s="173"/>
      <c r="T431" s="173"/>
      <c r="U431" s="173"/>
      <c r="V431" s="173"/>
      <c r="W431" s="178"/>
      <c r="X431" s="178"/>
      <c r="Y431" s="178"/>
    </row>
    <row r="432" spans="1:25" ht="15" customHeight="1">
      <c r="A432" s="158"/>
      <c r="B432" s="147"/>
      <c r="C432" s="147"/>
      <c r="D432" s="147"/>
      <c r="E432" s="153"/>
      <c r="F432" s="153"/>
      <c r="G432" s="153"/>
      <c r="H432" s="146">
        <v>2900</v>
      </c>
      <c r="I432" s="149" t="s">
        <v>83</v>
      </c>
      <c r="J432" s="152">
        <v>764783</v>
      </c>
      <c r="K432" s="152">
        <v>684783</v>
      </c>
      <c r="L432" s="152">
        <v>62133.23</v>
      </c>
      <c r="M432" s="146">
        <v>2911</v>
      </c>
      <c r="N432" s="149" t="s">
        <v>84</v>
      </c>
      <c r="O432" s="160">
        <v>121512</v>
      </c>
      <c r="P432" s="162">
        <v>43123.130000000005</v>
      </c>
      <c r="Q432" s="164">
        <v>43123.13</v>
      </c>
      <c r="R432" s="191"/>
      <c r="S432" s="173"/>
      <c r="T432" s="173"/>
      <c r="U432" s="173"/>
      <c r="V432" s="173"/>
      <c r="W432" s="178"/>
      <c r="X432" s="178"/>
      <c r="Y432" s="178"/>
    </row>
    <row r="433" spans="1:25" ht="15" customHeight="1">
      <c r="A433" s="158"/>
      <c r="B433" s="147"/>
      <c r="C433" s="147"/>
      <c r="D433" s="147"/>
      <c r="E433" s="153"/>
      <c r="F433" s="153"/>
      <c r="G433" s="153"/>
      <c r="H433" s="147"/>
      <c r="I433" s="150"/>
      <c r="J433" s="153"/>
      <c r="K433" s="153"/>
      <c r="L433" s="153"/>
      <c r="M433" s="148"/>
      <c r="N433" s="151"/>
      <c r="O433" s="161"/>
      <c r="P433" s="163"/>
      <c r="Q433" s="166"/>
      <c r="R433" s="191"/>
      <c r="S433" s="173"/>
      <c r="T433" s="173"/>
      <c r="U433" s="173"/>
      <c r="V433" s="173"/>
      <c r="W433" s="178"/>
      <c r="X433" s="178"/>
      <c r="Y433" s="178"/>
    </row>
    <row r="434" spans="1:25" ht="60" customHeight="1">
      <c r="A434" s="158"/>
      <c r="B434" s="147"/>
      <c r="C434" s="147"/>
      <c r="D434" s="147"/>
      <c r="E434" s="153"/>
      <c r="F434" s="153"/>
      <c r="G434" s="153"/>
      <c r="H434" s="147"/>
      <c r="I434" s="150"/>
      <c r="J434" s="153"/>
      <c r="K434" s="153"/>
      <c r="L434" s="153"/>
      <c r="M434" s="5">
        <v>2921</v>
      </c>
      <c r="N434" s="8" t="s">
        <v>85</v>
      </c>
      <c r="O434" s="6">
        <v>218944</v>
      </c>
      <c r="P434" s="7">
        <v>32168.880000000001</v>
      </c>
      <c r="Q434" s="28">
        <v>32168.880000000001</v>
      </c>
      <c r="R434" s="191"/>
      <c r="S434" s="173"/>
      <c r="T434" s="173"/>
      <c r="U434" s="173"/>
      <c r="V434" s="173"/>
      <c r="W434" s="178"/>
      <c r="X434" s="178"/>
      <c r="Y434" s="178"/>
    </row>
    <row r="435" spans="1:25" ht="105" customHeight="1">
      <c r="A435" s="158"/>
      <c r="B435" s="147"/>
      <c r="C435" s="147"/>
      <c r="D435" s="147"/>
      <c r="E435" s="153"/>
      <c r="F435" s="153"/>
      <c r="G435" s="153"/>
      <c r="H435" s="147"/>
      <c r="I435" s="150"/>
      <c r="J435" s="153"/>
      <c r="K435" s="153"/>
      <c r="L435" s="153"/>
      <c r="M435" s="5">
        <v>2941</v>
      </c>
      <c r="N435" s="8" t="s">
        <v>86</v>
      </c>
      <c r="O435" s="6">
        <v>248600</v>
      </c>
      <c r="P435" s="7">
        <v>497704.08</v>
      </c>
      <c r="Q435" s="28">
        <v>497704.08</v>
      </c>
      <c r="R435" s="191"/>
      <c r="S435" s="173"/>
      <c r="T435" s="173"/>
      <c r="U435" s="173"/>
      <c r="V435" s="173"/>
      <c r="W435" s="178"/>
      <c r="X435" s="178"/>
      <c r="Y435" s="178"/>
    </row>
    <row r="436" spans="1:25" ht="75" customHeight="1">
      <c r="A436" s="158"/>
      <c r="B436" s="147"/>
      <c r="C436" s="147"/>
      <c r="D436" s="147"/>
      <c r="E436" s="153"/>
      <c r="F436" s="153"/>
      <c r="G436" s="153"/>
      <c r="H436" s="147"/>
      <c r="I436" s="150"/>
      <c r="J436" s="153"/>
      <c r="K436" s="153"/>
      <c r="L436" s="153"/>
      <c r="M436" s="5">
        <v>2961</v>
      </c>
      <c r="N436" s="8" t="s">
        <v>87</v>
      </c>
      <c r="O436" s="6">
        <v>165840</v>
      </c>
      <c r="P436" s="7">
        <v>83483.34</v>
      </c>
      <c r="Q436" s="28">
        <v>83483.34</v>
      </c>
      <c r="R436" s="191"/>
      <c r="S436" s="173"/>
      <c r="T436" s="173"/>
      <c r="U436" s="173"/>
      <c r="V436" s="173"/>
      <c r="W436" s="178"/>
      <c r="X436" s="178"/>
      <c r="Y436" s="178"/>
    </row>
    <row r="437" spans="1:25" ht="75" customHeight="1">
      <c r="A437" s="158"/>
      <c r="B437" s="147"/>
      <c r="C437" s="147"/>
      <c r="D437" s="147"/>
      <c r="E437" s="153"/>
      <c r="F437" s="153"/>
      <c r="G437" s="153"/>
      <c r="H437" s="147"/>
      <c r="I437" s="150"/>
      <c r="J437" s="153"/>
      <c r="K437" s="153"/>
      <c r="L437" s="153"/>
      <c r="M437" s="5">
        <v>2981</v>
      </c>
      <c r="N437" s="8" t="s">
        <v>88</v>
      </c>
      <c r="O437" s="6">
        <v>9000</v>
      </c>
      <c r="P437" s="7">
        <v>0</v>
      </c>
      <c r="Q437" s="28">
        <v>0</v>
      </c>
      <c r="R437" s="191"/>
      <c r="S437" s="173"/>
      <c r="T437" s="173"/>
      <c r="U437" s="173"/>
      <c r="V437" s="173"/>
      <c r="W437" s="178"/>
      <c r="X437" s="178"/>
      <c r="Y437" s="178"/>
    </row>
    <row r="438" spans="1:25" ht="60" customHeight="1">
      <c r="A438" s="158"/>
      <c r="B438" s="147"/>
      <c r="C438" s="148"/>
      <c r="D438" s="148"/>
      <c r="E438" s="154"/>
      <c r="F438" s="154"/>
      <c r="G438" s="154"/>
      <c r="H438" s="148"/>
      <c r="I438" s="151"/>
      <c r="J438" s="154"/>
      <c r="K438" s="154"/>
      <c r="L438" s="154"/>
      <c r="M438" s="5">
        <v>2991</v>
      </c>
      <c r="N438" s="8" t="s">
        <v>89</v>
      </c>
      <c r="O438" s="6">
        <v>887</v>
      </c>
      <c r="P438" s="7">
        <v>39151.769999999997</v>
      </c>
      <c r="Q438" s="28">
        <v>39151.769999999997</v>
      </c>
      <c r="R438" s="191"/>
      <c r="S438" s="173"/>
      <c r="T438" s="173"/>
      <c r="U438" s="173"/>
      <c r="V438" s="173"/>
      <c r="W438" s="178"/>
      <c r="X438" s="178"/>
      <c r="Y438" s="178"/>
    </row>
    <row r="439" spans="1:25" ht="15" customHeight="1">
      <c r="A439" s="158"/>
      <c r="B439" s="147"/>
      <c r="C439" s="146">
        <v>3000</v>
      </c>
      <c r="D439" s="146" t="s">
        <v>90</v>
      </c>
      <c r="E439" s="152">
        <v>90720900</v>
      </c>
      <c r="F439" s="152">
        <v>89842159.590000004</v>
      </c>
      <c r="G439" s="152">
        <v>89842159.590000004</v>
      </c>
      <c r="H439" s="146">
        <v>3100</v>
      </c>
      <c r="I439" s="149" t="s">
        <v>91</v>
      </c>
      <c r="J439" s="152">
        <v>4069741</v>
      </c>
      <c r="K439" s="152">
        <v>4086417</v>
      </c>
      <c r="L439" s="152">
        <v>1861741.95</v>
      </c>
      <c r="M439" s="146">
        <v>3112</v>
      </c>
      <c r="N439" s="149" t="s">
        <v>92</v>
      </c>
      <c r="O439" s="160">
        <v>1437825</v>
      </c>
      <c r="P439" s="162">
        <v>1148910</v>
      </c>
      <c r="Q439" s="164">
        <v>1148910</v>
      </c>
      <c r="R439" s="191" t="s">
        <v>180</v>
      </c>
      <c r="S439" s="173"/>
      <c r="T439" s="173"/>
      <c r="U439" s="173"/>
      <c r="V439" s="173"/>
      <c r="W439" s="178"/>
      <c r="X439" s="178"/>
      <c r="Y439" s="178"/>
    </row>
    <row r="440" spans="1:25" ht="49.5" customHeight="1">
      <c r="A440" s="158"/>
      <c r="B440" s="147"/>
      <c r="C440" s="147"/>
      <c r="D440" s="147"/>
      <c r="E440" s="153"/>
      <c r="F440" s="153"/>
      <c r="G440" s="153"/>
      <c r="H440" s="147"/>
      <c r="I440" s="150"/>
      <c r="J440" s="153"/>
      <c r="K440" s="153"/>
      <c r="L440" s="153"/>
      <c r="M440" s="147"/>
      <c r="N440" s="150"/>
      <c r="O440" s="167"/>
      <c r="P440" s="168"/>
      <c r="Q440" s="165"/>
      <c r="R440" s="191"/>
      <c r="S440" s="173"/>
      <c r="T440" s="173"/>
      <c r="U440" s="173"/>
      <c r="V440" s="173"/>
      <c r="W440" s="178"/>
      <c r="X440" s="178"/>
      <c r="Y440" s="178"/>
    </row>
    <row r="441" spans="1:25" ht="58.5" customHeight="1">
      <c r="A441" s="158"/>
      <c r="B441" s="147"/>
      <c r="C441" s="147"/>
      <c r="D441" s="147"/>
      <c r="E441" s="153"/>
      <c r="F441" s="153"/>
      <c r="G441" s="153"/>
      <c r="H441" s="147"/>
      <c r="I441" s="150"/>
      <c r="J441" s="153"/>
      <c r="K441" s="153"/>
      <c r="L441" s="153"/>
      <c r="M441" s="148"/>
      <c r="N441" s="151"/>
      <c r="O441" s="161"/>
      <c r="P441" s="163"/>
      <c r="Q441" s="166"/>
      <c r="R441" s="191"/>
      <c r="S441" s="173"/>
      <c r="T441" s="173"/>
      <c r="U441" s="173"/>
      <c r="V441" s="173"/>
      <c r="W441" s="178"/>
      <c r="X441" s="178"/>
      <c r="Y441" s="178"/>
    </row>
    <row r="442" spans="1:25" ht="82.5" customHeight="1">
      <c r="A442" s="158"/>
      <c r="B442" s="147"/>
      <c r="C442" s="147"/>
      <c r="D442" s="147"/>
      <c r="E442" s="153"/>
      <c r="F442" s="153"/>
      <c r="G442" s="153"/>
      <c r="H442" s="147"/>
      <c r="I442" s="150"/>
      <c r="J442" s="153"/>
      <c r="K442" s="153"/>
      <c r="L442" s="153"/>
      <c r="M442" s="5">
        <v>3131</v>
      </c>
      <c r="N442" s="8" t="s">
        <v>93</v>
      </c>
      <c r="O442" s="6">
        <v>626250</v>
      </c>
      <c r="P442" s="7">
        <v>504788</v>
      </c>
      <c r="Q442" s="28">
        <v>504788</v>
      </c>
      <c r="R442" s="191"/>
      <c r="S442" s="173"/>
      <c r="T442" s="173"/>
      <c r="U442" s="173"/>
      <c r="V442" s="173"/>
      <c r="W442" s="178"/>
      <c r="X442" s="178"/>
      <c r="Y442" s="178"/>
    </row>
    <row r="443" spans="1:25" ht="30" customHeight="1">
      <c r="A443" s="158"/>
      <c r="B443" s="147"/>
      <c r="C443" s="147"/>
      <c r="D443" s="147"/>
      <c r="E443" s="153"/>
      <c r="F443" s="153"/>
      <c r="G443" s="153"/>
      <c r="H443" s="147"/>
      <c r="I443" s="150"/>
      <c r="J443" s="153"/>
      <c r="K443" s="153"/>
      <c r="L443" s="153"/>
      <c r="M443" s="5">
        <v>3141</v>
      </c>
      <c r="N443" s="8" t="s">
        <v>94</v>
      </c>
      <c r="O443" s="6">
        <v>595314</v>
      </c>
      <c r="P443" s="7">
        <v>373241.17000000004</v>
      </c>
      <c r="Q443" s="28">
        <v>373241.17</v>
      </c>
      <c r="R443" s="191"/>
      <c r="S443" s="173"/>
      <c r="T443" s="173"/>
      <c r="U443" s="173"/>
      <c r="V443" s="173"/>
      <c r="W443" s="178"/>
      <c r="X443" s="178"/>
      <c r="Y443" s="178"/>
    </row>
    <row r="444" spans="1:25" ht="45" customHeight="1">
      <c r="A444" s="158"/>
      <c r="B444" s="147"/>
      <c r="C444" s="147"/>
      <c r="D444" s="147"/>
      <c r="E444" s="153"/>
      <c r="F444" s="153"/>
      <c r="G444" s="153"/>
      <c r="H444" s="147"/>
      <c r="I444" s="150"/>
      <c r="J444" s="153"/>
      <c r="K444" s="153"/>
      <c r="L444" s="153"/>
      <c r="M444" s="5">
        <v>3161</v>
      </c>
      <c r="N444" s="8" t="s">
        <v>95</v>
      </c>
      <c r="O444" s="6">
        <v>0</v>
      </c>
      <c r="P444" s="7">
        <v>18192</v>
      </c>
      <c r="Q444" s="28">
        <v>18192</v>
      </c>
      <c r="R444" s="191"/>
      <c r="S444" s="173"/>
      <c r="T444" s="173"/>
      <c r="U444" s="173"/>
      <c r="V444" s="173"/>
      <c r="W444" s="178"/>
      <c r="X444" s="178"/>
      <c r="Y444" s="178"/>
    </row>
    <row r="445" spans="1:25" ht="75" customHeight="1">
      <c r="A445" s="158"/>
      <c r="B445" s="147"/>
      <c r="C445" s="147"/>
      <c r="D445" s="147"/>
      <c r="E445" s="153"/>
      <c r="F445" s="153"/>
      <c r="G445" s="153"/>
      <c r="H445" s="147"/>
      <c r="I445" s="150"/>
      <c r="J445" s="153"/>
      <c r="K445" s="153"/>
      <c r="L445" s="153"/>
      <c r="M445" s="5">
        <v>3171</v>
      </c>
      <c r="N445" s="8" t="s">
        <v>96</v>
      </c>
      <c r="O445" s="6">
        <v>860352</v>
      </c>
      <c r="P445" s="7">
        <v>642530.56000000006</v>
      </c>
      <c r="Q445" s="28">
        <v>642530.56000000006</v>
      </c>
      <c r="R445" s="191"/>
      <c r="S445" s="173"/>
      <c r="T445" s="173"/>
      <c r="U445" s="173"/>
      <c r="V445" s="173"/>
      <c r="W445" s="178"/>
      <c r="X445" s="178"/>
      <c r="Y445" s="178"/>
    </row>
    <row r="446" spans="1:25" ht="45" customHeight="1">
      <c r="A446" s="158"/>
      <c r="B446" s="147"/>
      <c r="C446" s="147"/>
      <c r="D446" s="147"/>
      <c r="E446" s="153"/>
      <c r="F446" s="153"/>
      <c r="G446" s="153"/>
      <c r="H446" s="147"/>
      <c r="I446" s="150"/>
      <c r="J446" s="153"/>
      <c r="K446" s="153"/>
      <c r="L446" s="153"/>
      <c r="M446" s="5">
        <v>3181</v>
      </c>
      <c r="N446" s="8" t="s">
        <v>97</v>
      </c>
      <c r="O446" s="6">
        <v>30000</v>
      </c>
      <c r="P446" s="7">
        <v>24053</v>
      </c>
      <c r="Q446" s="28">
        <v>24053</v>
      </c>
      <c r="R446" s="191"/>
      <c r="S446" s="173"/>
      <c r="T446" s="173"/>
      <c r="U446" s="173"/>
      <c r="V446" s="173"/>
      <c r="W446" s="178"/>
      <c r="X446" s="178"/>
      <c r="Y446" s="178"/>
    </row>
    <row r="447" spans="1:25" ht="45" customHeight="1">
      <c r="A447" s="158"/>
      <c r="B447" s="147"/>
      <c r="C447" s="147"/>
      <c r="D447" s="147"/>
      <c r="E447" s="153"/>
      <c r="F447" s="153"/>
      <c r="G447" s="153"/>
      <c r="H447" s="148"/>
      <c r="I447" s="151"/>
      <c r="J447" s="154"/>
      <c r="K447" s="154"/>
      <c r="L447" s="154"/>
      <c r="M447" s="5">
        <v>3191</v>
      </c>
      <c r="N447" s="8" t="s">
        <v>98</v>
      </c>
      <c r="O447" s="6">
        <v>320000</v>
      </c>
      <c r="P447" s="7">
        <v>250427.68</v>
      </c>
      <c r="Q447" s="28">
        <v>250427.68</v>
      </c>
      <c r="R447" s="191"/>
      <c r="S447" s="173"/>
      <c r="T447" s="173"/>
      <c r="U447" s="173"/>
      <c r="V447" s="173"/>
      <c r="W447" s="178"/>
      <c r="X447" s="178"/>
      <c r="Y447" s="178"/>
    </row>
    <row r="448" spans="1:25" ht="15" customHeight="1">
      <c r="A448" s="158"/>
      <c r="B448" s="147"/>
      <c r="C448" s="147"/>
      <c r="D448" s="147"/>
      <c r="E448" s="153"/>
      <c r="F448" s="153"/>
      <c r="G448" s="153"/>
      <c r="H448" s="146">
        <v>3300</v>
      </c>
      <c r="I448" s="149" t="s">
        <v>99</v>
      </c>
      <c r="J448" s="152">
        <v>48797499</v>
      </c>
      <c r="K448" s="152">
        <v>60167863.539999999</v>
      </c>
      <c r="L448" s="152">
        <v>27755964.279999997</v>
      </c>
      <c r="M448" s="146">
        <v>3311</v>
      </c>
      <c r="N448" s="149" t="s">
        <v>100</v>
      </c>
      <c r="O448" s="160">
        <v>5000000</v>
      </c>
      <c r="P448" s="162">
        <v>5988312.3600000003</v>
      </c>
      <c r="Q448" s="162">
        <v>5988312.3599999994</v>
      </c>
      <c r="R448" s="191"/>
      <c r="S448" s="173"/>
      <c r="T448" s="173"/>
      <c r="U448" s="173"/>
      <c r="V448" s="173"/>
      <c r="W448" s="178"/>
      <c r="X448" s="178"/>
      <c r="Y448" s="178"/>
    </row>
    <row r="449" spans="1:25" ht="15" customHeight="1">
      <c r="A449" s="158"/>
      <c r="B449" s="147"/>
      <c r="C449" s="147"/>
      <c r="D449" s="147"/>
      <c r="E449" s="153"/>
      <c r="F449" s="153"/>
      <c r="G449" s="153"/>
      <c r="H449" s="147"/>
      <c r="I449" s="150"/>
      <c r="J449" s="153"/>
      <c r="K449" s="153"/>
      <c r="L449" s="153"/>
      <c r="M449" s="148"/>
      <c r="N449" s="151"/>
      <c r="O449" s="161"/>
      <c r="P449" s="163"/>
      <c r="Q449" s="163"/>
      <c r="R449" s="191"/>
      <c r="S449" s="173"/>
      <c r="T449" s="173"/>
      <c r="U449" s="173"/>
      <c r="V449" s="173"/>
      <c r="W449" s="178"/>
      <c r="X449" s="178"/>
      <c r="Y449" s="178"/>
    </row>
    <row r="450" spans="1:25" ht="105" customHeight="1">
      <c r="A450" s="158"/>
      <c r="B450" s="147"/>
      <c r="C450" s="147"/>
      <c r="D450" s="147"/>
      <c r="E450" s="153"/>
      <c r="F450" s="153"/>
      <c r="G450" s="153"/>
      <c r="H450" s="147"/>
      <c r="I450" s="150"/>
      <c r="J450" s="153"/>
      <c r="K450" s="153"/>
      <c r="L450" s="153"/>
      <c r="M450" s="5">
        <v>3331</v>
      </c>
      <c r="N450" s="8" t="s">
        <v>101</v>
      </c>
      <c r="O450" s="6">
        <v>12010800</v>
      </c>
      <c r="P450" s="7">
        <v>11646879.41</v>
      </c>
      <c r="Q450" s="28">
        <v>11646879.41</v>
      </c>
      <c r="R450" s="191"/>
      <c r="S450" s="173"/>
      <c r="T450" s="173"/>
      <c r="U450" s="173"/>
      <c r="V450" s="173"/>
      <c r="W450" s="178"/>
      <c r="X450" s="178"/>
      <c r="Y450" s="178"/>
    </row>
    <row r="451" spans="1:25" ht="30" customHeight="1">
      <c r="A451" s="158"/>
      <c r="B451" s="147"/>
      <c r="C451" s="147"/>
      <c r="D451" s="147"/>
      <c r="E451" s="153"/>
      <c r="F451" s="153"/>
      <c r="G451" s="153"/>
      <c r="H451" s="147"/>
      <c r="I451" s="150"/>
      <c r="J451" s="153"/>
      <c r="K451" s="153"/>
      <c r="L451" s="153"/>
      <c r="M451" s="5">
        <v>3341</v>
      </c>
      <c r="N451" s="8" t="s">
        <v>102</v>
      </c>
      <c r="O451" s="6">
        <v>3015000</v>
      </c>
      <c r="P451" s="7">
        <v>2241565.16</v>
      </c>
      <c r="Q451" s="28">
        <v>2241565.16</v>
      </c>
      <c r="R451" s="191"/>
      <c r="S451" s="173"/>
      <c r="T451" s="173"/>
      <c r="U451" s="173"/>
      <c r="V451" s="173"/>
      <c r="W451" s="178"/>
      <c r="X451" s="178"/>
      <c r="Y451" s="178"/>
    </row>
    <row r="452" spans="1:25" ht="75" customHeight="1">
      <c r="A452" s="158"/>
      <c r="B452" s="147"/>
      <c r="C452" s="147"/>
      <c r="D452" s="147"/>
      <c r="E452" s="153"/>
      <c r="F452" s="153"/>
      <c r="G452" s="153"/>
      <c r="H452" s="147"/>
      <c r="I452" s="150"/>
      <c r="J452" s="153"/>
      <c r="K452" s="153"/>
      <c r="L452" s="153"/>
      <c r="M452" s="5">
        <v>3361</v>
      </c>
      <c r="N452" s="8" t="s">
        <v>103</v>
      </c>
      <c r="O452" s="6">
        <v>4340000</v>
      </c>
      <c r="P452" s="7">
        <v>4121139.67</v>
      </c>
      <c r="Q452" s="28">
        <v>4121139.67</v>
      </c>
      <c r="R452" s="191"/>
      <c r="S452" s="173"/>
      <c r="T452" s="173"/>
      <c r="U452" s="173"/>
      <c r="V452" s="173"/>
      <c r="W452" s="178"/>
      <c r="X452" s="178"/>
      <c r="Y452" s="178"/>
    </row>
    <row r="453" spans="1:25" ht="30" customHeight="1">
      <c r="A453" s="158"/>
      <c r="B453" s="147"/>
      <c r="C453" s="147"/>
      <c r="D453" s="147"/>
      <c r="E453" s="153"/>
      <c r="F453" s="153"/>
      <c r="G453" s="153"/>
      <c r="H453" s="147"/>
      <c r="I453" s="150"/>
      <c r="J453" s="153"/>
      <c r="K453" s="153"/>
      <c r="L453" s="153"/>
      <c r="M453" s="5">
        <v>3362</v>
      </c>
      <c r="N453" s="8" t="s">
        <v>104</v>
      </c>
      <c r="O453" s="6">
        <v>0</v>
      </c>
      <c r="P453" s="7">
        <v>763924.52</v>
      </c>
      <c r="Q453" s="28">
        <v>763924.52</v>
      </c>
      <c r="R453" s="191"/>
      <c r="S453" s="173"/>
      <c r="T453" s="173"/>
      <c r="U453" s="173"/>
      <c r="V453" s="173"/>
      <c r="W453" s="178"/>
      <c r="X453" s="178"/>
      <c r="Y453" s="178"/>
    </row>
    <row r="454" spans="1:25" ht="30" customHeight="1">
      <c r="A454" s="158"/>
      <c r="B454" s="147"/>
      <c r="C454" s="147"/>
      <c r="D454" s="147"/>
      <c r="E454" s="153"/>
      <c r="F454" s="153"/>
      <c r="G454" s="153"/>
      <c r="H454" s="148"/>
      <c r="I454" s="151"/>
      <c r="J454" s="154"/>
      <c r="K454" s="154"/>
      <c r="L454" s="154"/>
      <c r="M454" s="5">
        <v>3381</v>
      </c>
      <c r="N454" s="8" t="s">
        <v>105</v>
      </c>
      <c r="O454" s="6">
        <v>20686083</v>
      </c>
      <c r="P454" s="7">
        <v>23393271.09</v>
      </c>
      <c r="Q454" s="28">
        <v>23393271.09</v>
      </c>
      <c r="R454" s="191"/>
      <c r="S454" s="173"/>
      <c r="T454" s="173"/>
      <c r="U454" s="173"/>
      <c r="V454" s="173"/>
      <c r="W454" s="178"/>
      <c r="X454" s="178"/>
      <c r="Y454" s="178"/>
    </row>
    <row r="455" spans="1:25" ht="15" customHeight="1">
      <c r="A455" s="158"/>
      <c r="B455" s="147"/>
      <c r="C455" s="147"/>
      <c r="D455" s="147"/>
      <c r="E455" s="153"/>
      <c r="F455" s="153"/>
      <c r="G455" s="153"/>
      <c r="H455" s="146">
        <v>3400</v>
      </c>
      <c r="I455" s="149" t="s">
        <v>106</v>
      </c>
      <c r="J455" s="152">
        <v>13050000</v>
      </c>
      <c r="K455" s="152">
        <v>13050000</v>
      </c>
      <c r="L455" s="152">
        <v>7058818.5800000001</v>
      </c>
      <c r="M455" s="146">
        <v>3411</v>
      </c>
      <c r="N455" s="149" t="s">
        <v>107</v>
      </c>
      <c r="O455" s="160">
        <v>12000000</v>
      </c>
      <c r="P455" s="162">
        <v>11426554.02</v>
      </c>
      <c r="Q455" s="164">
        <v>11426554.02</v>
      </c>
      <c r="R455" s="191"/>
      <c r="S455" s="173"/>
      <c r="T455" s="173"/>
      <c r="U455" s="173"/>
      <c r="V455" s="173"/>
      <c r="W455" s="178"/>
      <c r="X455" s="178"/>
      <c r="Y455" s="178"/>
    </row>
    <row r="456" spans="1:25" ht="15" customHeight="1">
      <c r="A456" s="158"/>
      <c r="B456" s="147"/>
      <c r="C456" s="147"/>
      <c r="D456" s="147"/>
      <c r="E456" s="153"/>
      <c r="F456" s="153"/>
      <c r="G456" s="153"/>
      <c r="H456" s="147"/>
      <c r="I456" s="150"/>
      <c r="J456" s="153"/>
      <c r="K456" s="153"/>
      <c r="L456" s="153"/>
      <c r="M456" s="148"/>
      <c r="N456" s="151"/>
      <c r="O456" s="161"/>
      <c r="P456" s="163"/>
      <c r="Q456" s="166"/>
      <c r="R456" s="191"/>
      <c r="S456" s="173"/>
      <c r="T456" s="173"/>
      <c r="U456" s="173"/>
      <c r="V456" s="173"/>
      <c r="W456" s="178"/>
      <c r="X456" s="178"/>
      <c r="Y456" s="178"/>
    </row>
    <row r="457" spans="1:25" ht="60" customHeight="1">
      <c r="A457" s="158"/>
      <c r="B457" s="147"/>
      <c r="C457" s="147"/>
      <c r="D457" s="147"/>
      <c r="E457" s="153"/>
      <c r="F457" s="153"/>
      <c r="G457" s="153"/>
      <c r="H457" s="147"/>
      <c r="I457" s="150"/>
      <c r="J457" s="153"/>
      <c r="K457" s="153"/>
      <c r="L457" s="153"/>
      <c r="M457" s="5">
        <v>3441</v>
      </c>
      <c r="N457" s="8" t="s">
        <v>108</v>
      </c>
      <c r="O457" s="6">
        <v>80000</v>
      </c>
      <c r="P457" s="7">
        <v>57300</v>
      </c>
      <c r="Q457" s="28">
        <v>57300</v>
      </c>
      <c r="R457" s="191"/>
      <c r="S457" s="173"/>
      <c r="T457" s="173"/>
      <c r="U457" s="173"/>
      <c r="V457" s="173"/>
      <c r="W457" s="178"/>
      <c r="X457" s="178"/>
      <c r="Y457" s="178"/>
    </row>
    <row r="458" spans="1:25" ht="45" customHeight="1">
      <c r="A458" s="158"/>
      <c r="B458" s="147"/>
      <c r="C458" s="147"/>
      <c r="D458" s="147"/>
      <c r="E458" s="153"/>
      <c r="F458" s="153"/>
      <c r="G458" s="153"/>
      <c r="H458" s="147"/>
      <c r="I458" s="150"/>
      <c r="J458" s="153"/>
      <c r="K458" s="153"/>
      <c r="L458" s="153"/>
      <c r="M458" s="5">
        <v>3451</v>
      </c>
      <c r="N458" s="8" t="s">
        <v>109</v>
      </c>
      <c r="O458" s="6">
        <v>850000</v>
      </c>
      <c r="P458" s="7">
        <v>552265.29</v>
      </c>
      <c r="Q458" s="28">
        <v>552265.29</v>
      </c>
      <c r="R458" s="191"/>
      <c r="S458" s="173"/>
      <c r="T458" s="173"/>
      <c r="U458" s="173"/>
      <c r="V458" s="173"/>
      <c r="W458" s="178"/>
      <c r="X458" s="178"/>
      <c r="Y458" s="178"/>
    </row>
    <row r="459" spans="1:25" ht="15" customHeight="1">
      <c r="A459" s="158"/>
      <c r="B459" s="147"/>
      <c r="C459" s="147"/>
      <c r="D459" s="147"/>
      <c r="E459" s="153"/>
      <c r="F459" s="153"/>
      <c r="G459" s="153"/>
      <c r="H459" s="148"/>
      <c r="I459" s="151"/>
      <c r="J459" s="154"/>
      <c r="K459" s="154"/>
      <c r="L459" s="154"/>
      <c r="M459" s="5">
        <v>3471</v>
      </c>
      <c r="N459" s="8" t="s">
        <v>110</v>
      </c>
      <c r="O459" s="6">
        <v>120000</v>
      </c>
      <c r="P459" s="7">
        <v>26500</v>
      </c>
      <c r="Q459" s="28">
        <v>26500</v>
      </c>
      <c r="R459" s="191"/>
      <c r="S459" s="173"/>
      <c r="T459" s="173"/>
      <c r="U459" s="173"/>
      <c r="V459" s="173"/>
      <c r="W459" s="178"/>
      <c r="X459" s="178"/>
      <c r="Y459" s="178"/>
    </row>
    <row r="460" spans="1:25" ht="30" customHeight="1">
      <c r="A460" s="158"/>
      <c r="B460" s="147"/>
      <c r="C460" s="147"/>
      <c r="D460" s="147"/>
      <c r="E460" s="153"/>
      <c r="F460" s="153"/>
      <c r="G460" s="153"/>
      <c r="H460" s="146">
        <v>3500</v>
      </c>
      <c r="I460" s="149" t="s">
        <v>111</v>
      </c>
      <c r="J460" s="152">
        <v>10105000</v>
      </c>
      <c r="K460" s="152">
        <v>9796900</v>
      </c>
      <c r="L460" s="152">
        <v>4051168.7100000004</v>
      </c>
      <c r="M460" s="17">
        <v>3511</v>
      </c>
      <c r="N460" s="18" t="s">
        <v>112</v>
      </c>
      <c r="O460" s="19">
        <v>1250000</v>
      </c>
      <c r="P460" s="20">
        <v>1083647.27</v>
      </c>
      <c r="Q460" s="30">
        <v>1083647.27</v>
      </c>
      <c r="R460" s="191"/>
      <c r="S460" s="173"/>
      <c r="T460" s="173"/>
      <c r="U460" s="173"/>
      <c r="V460" s="173"/>
      <c r="W460" s="178"/>
      <c r="X460" s="178"/>
      <c r="Y460" s="178"/>
    </row>
    <row r="461" spans="1:25" ht="60">
      <c r="A461" s="158"/>
      <c r="B461" s="147"/>
      <c r="C461" s="147"/>
      <c r="D461" s="147"/>
      <c r="E461" s="153"/>
      <c r="F461" s="153"/>
      <c r="G461" s="153"/>
      <c r="H461" s="147"/>
      <c r="I461" s="150"/>
      <c r="J461" s="153"/>
      <c r="K461" s="153"/>
      <c r="L461" s="153"/>
      <c r="M461" s="5">
        <v>3521</v>
      </c>
      <c r="N461" s="8" t="s">
        <v>113</v>
      </c>
      <c r="O461" s="6">
        <v>300000</v>
      </c>
      <c r="P461" s="7">
        <v>127526.92000000001</v>
      </c>
      <c r="Q461" s="28">
        <v>127526.92</v>
      </c>
      <c r="R461" s="191"/>
      <c r="S461" s="173"/>
      <c r="T461" s="173"/>
      <c r="U461" s="173"/>
      <c r="V461" s="173"/>
      <c r="W461" s="178"/>
      <c r="X461" s="178"/>
      <c r="Y461" s="178"/>
    </row>
    <row r="462" spans="1:25" ht="60">
      <c r="A462" s="158"/>
      <c r="B462" s="147"/>
      <c r="C462" s="147"/>
      <c r="D462" s="147"/>
      <c r="E462" s="153"/>
      <c r="F462" s="153"/>
      <c r="G462" s="153"/>
      <c r="H462" s="147"/>
      <c r="I462" s="150"/>
      <c r="J462" s="153"/>
      <c r="K462" s="153"/>
      <c r="L462" s="153"/>
      <c r="M462" s="5">
        <v>3531</v>
      </c>
      <c r="N462" s="8" t="s">
        <v>114</v>
      </c>
      <c r="O462" s="6">
        <v>2750000</v>
      </c>
      <c r="P462" s="7">
        <v>2721935.45</v>
      </c>
      <c r="Q462" s="28">
        <v>2721935.45</v>
      </c>
      <c r="R462" s="191"/>
      <c r="S462" s="173"/>
      <c r="T462" s="173"/>
      <c r="U462" s="173"/>
      <c r="V462" s="173"/>
      <c r="W462" s="178"/>
      <c r="X462" s="178"/>
      <c r="Y462" s="178"/>
    </row>
    <row r="463" spans="1:25" ht="60">
      <c r="A463" s="158"/>
      <c r="B463" s="147"/>
      <c r="C463" s="147"/>
      <c r="D463" s="147"/>
      <c r="E463" s="153"/>
      <c r="F463" s="153"/>
      <c r="G463" s="153"/>
      <c r="H463" s="147"/>
      <c r="I463" s="150"/>
      <c r="J463" s="153"/>
      <c r="K463" s="153"/>
      <c r="L463" s="153"/>
      <c r="M463" s="5">
        <v>3553</v>
      </c>
      <c r="N463" s="8" t="s">
        <v>115</v>
      </c>
      <c r="O463" s="6">
        <v>480000</v>
      </c>
      <c r="P463" s="7">
        <v>455698.4</v>
      </c>
      <c r="Q463" s="28">
        <v>455698.4</v>
      </c>
      <c r="R463" s="191"/>
      <c r="S463" s="173"/>
      <c r="T463" s="173"/>
      <c r="U463" s="173"/>
      <c r="V463" s="173"/>
      <c r="W463" s="178"/>
      <c r="X463" s="178"/>
      <c r="Y463" s="178"/>
    </row>
    <row r="464" spans="1:25" ht="45">
      <c r="A464" s="158"/>
      <c r="B464" s="147"/>
      <c r="C464" s="147"/>
      <c r="D464" s="147"/>
      <c r="E464" s="153"/>
      <c r="F464" s="153"/>
      <c r="G464" s="153"/>
      <c r="H464" s="147"/>
      <c r="I464" s="150"/>
      <c r="J464" s="153"/>
      <c r="K464" s="153"/>
      <c r="L464" s="153"/>
      <c r="M464" s="5">
        <v>3571</v>
      </c>
      <c r="N464" s="8" t="s">
        <v>116</v>
      </c>
      <c r="O464" s="6">
        <v>1779000</v>
      </c>
      <c r="P464" s="7">
        <v>786157.57</v>
      </c>
      <c r="Q464" s="28">
        <v>786157.57</v>
      </c>
      <c r="R464" s="191"/>
      <c r="S464" s="173"/>
      <c r="T464" s="173"/>
      <c r="U464" s="173"/>
      <c r="V464" s="173"/>
      <c r="W464" s="178"/>
      <c r="X464" s="178"/>
      <c r="Y464" s="178"/>
    </row>
    <row r="465" spans="1:25" ht="30">
      <c r="A465" s="158"/>
      <c r="B465" s="147"/>
      <c r="C465" s="147"/>
      <c r="D465" s="147"/>
      <c r="E465" s="153"/>
      <c r="F465" s="153"/>
      <c r="G465" s="153"/>
      <c r="H465" s="147"/>
      <c r="I465" s="150"/>
      <c r="J465" s="153"/>
      <c r="K465" s="153"/>
      <c r="L465" s="153"/>
      <c r="M465" s="5">
        <v>3581</v>
      </c>
      <c r="N465" s="8" t="s">
        <v>117</v>
      </c>
      <c r="O465" s="6">
        <v>3186000</v>
      </c>
      <c r="P465" s="7">
        <v>2721786.3000000003</v>
      </c>
      <c r="Q465" s="28">
        <v>2721786.3</v>
      </c>
      <c r="R465" s="191"/>
      <c r="S465" s="173"/>
      <c r="T465" s="173"/>
      <c r="U465" s="173"/>
      <c r="V465" s="173"/>
      <c r="W465" s="178"/>
      <c r="X465" s="178"/>
      <c r="Y465" s="178"/>
    </row>
    <row r="466" spans="1:25" ht="33" customHeight="1">
      <c r="A466" s="158"/>
      <c r="B466" s="147"/>
      <c r="C466" s="147"/>
      <c r="D466" s="147"/>
      <c r="E466" s="153"/>
      <c r="F466" s="153"/>
      <c r="G466" s="153"/>
      <c r="H466" s="148"/>
      <c r="I466" s="151"/>
      <c r="J466" s="154"/>
      <c r="K466" s="154"/>
      <c r="L466" s="154"/>
      <c r="M466" s="5">
        <v>3591</v>
      </c>
      <c r="N466" s="8" t="s">
        <v>118</v>
      </c>
      <c r="O466" s="6">
        <v>360000</v>
      </c>
      <c r="P466" s="7">
        <v>237336</v>
      </c>
      <c r="Q466" s="28">
        <v>237336</v>
      </c>
      <c r="R466" s="191"/>
      <c r="S466" s="173"/>
      <c r="T466" s="173"/>
      <c r="U466" s="173"/>
      <c r="V466" s="173"/>
      <c r="W466" s="178"/>
      <c r="X466" s="178"/>
      <c r="Y466" s="178"/>
    </row>
    <row r="467" spans="1:25" ht="60">
      <c r="A467" s="158"/>
      <c r="B467" s="147"/>
      <c r="C467" s="147"/>
      <c r="D467" s="147"/>
      <c r="E467" s="153"/>
      <c r="F467" s="153"/>
      <c r="G467" s="153"/>
      <c r="H467" s="25">
        <v>3600</v>
      </c>
      <c r="I467" s="26" t="s">
        <v>119</v>
      </c>
      <c r="J467" s="27">
        <v>118755</v>
      </c>
      <c r="K467" s="27">
        <v>118755</v>
      </c>
      <c r="L467" s="27">
        <v>0</v>
      </c>
      <c r="M467" s="5">
        <v>3611</v>
      </c>
      <c r="N467" s="8" t="s">
        <v>120</v>
      </c>
      <c r="O467" s="6">
        <v>118755</v>
      </c>
      <c r="P467" s="7">
        <v>0</v>
      </c>
      <c r="Q467" s="28">
        <v>0</v>
      </c>
      <c r="R467" s="191"/>
      <c r="S467" s="173"/>
      <c r="T467" s="173"/>
      <c r="U467" s="173"/>
      <c r="V467" s="173"/>
      <c r="W467" s="178"/>
      <c r="X467" s="178"/>
      <c r="Y467" s="178"/>
    </row>
    <row r="468" spans="1:25" ht="45" customHeight="1">
      <c r="A468" s="158"/>
      <c r="B468" s="147"/>
      <c r="C468" s="147"/>
      <c r="D468" s="147"/>
      <c r="E468" s="153"/>
      <c r="F468" s="153"/>
      <c r="G468" s="153"/>
      <c r="H468" s="146">
        <v>3700</v>
      </c>
      <c r="I468" s="149" t="s">
        <v>121</v>
      </c>
      <c r="J468" s="152">
        <v>679400</v>
      </c>
      <c r="K468" s="152">
        <v>806485.92</v>
      </c>
      <c r="L468" s="152">
        <v>244322</v>
      </c>
      <c r="M468" s="5">
        <v>3711</v>
      </c>
      <c r="N468" s="8" t="s">
        <v>122</v>
      </c>
      <c r="O468" s="6">
        <v>72000</v>
      </c>
      <c r="P468" s="7">
        <v>16072.73</v>
      </c>
      <c r="Q468" s="28">
        <v>16072.73</v>
      </c>
      <c r="R468" s="191"/>
      <c r="S468" s="173"/>
      <c r="T468" s="173"/>
      <c r="U468" s="173"/>
      <c r="V468" s="173"/>
      <c r="W468" s="178"/>
      <c r="X468" s="178"/>
      <c r="Y468" s="178"/>
    </row>
    <row r="469" spans="1:25" ht="30" customHeight="1">
      <c r="A469" s="158"/>
      <c r="B469" s="147"/>
      <c r="C469" s="147"/>
      <c r="D469" s="147"/>
      <c r="E469" s="153"/>
      <c r="F469" s="153"/>
      <c r="G469" s="153"/>
      <c r="H469" s="147"/>
      <c r="I469" s="190"/>
      <c r="J469" s="190"/>
      <c r="K469" s="190"/>
      <c r="L469" s="190"/>
      <c r="M469" s="5">
        <v>3712</v>
      </c>
      <c r="N469" s="8" t="s">
        <v>123</v>
      </c>
      <c r="O469" s="6">
        <v>65000</v>
      </c>
      <c r="P469" s="7">
        <v>42800</v>
      </c>
      <c r="Q469" s="28">
        <v>42800</v>
      </c>
      <c r="R469" s="191"/>
      <c r="S469" s="173"/>
      <c r="T469" s="173"/>
      <c r="U469" s="173"/>
      <c r="V469" s="173"/>
      <c r="W469" s="178"/>
      <c r="X469" s="178"/>
      <c r="Y469" s="178"/>
    </row>
    <row r="470" spans="1:25" ht="60" customHeight="1">
      <c r="A470" s="158"/>
      <c r="B470" s="147"/>
      <c r="C470" s="147"/>
      <c r="D470" s="147"/>
      <c r="E470" s="153"/>
      <c r="F470" s="153"/>
      <c r="G470" s="153"/>
      <c r="H470" s="147"/>
      <c r="I470" s="190"/>
      <c r="J470" s="190"/>
      <c r="K470" s="190"/>
      <c r="L470" s="190"/>
      <c r="M470" s="5">
        <v>3721</v>
      </c>
      <c r="N470" s="8" t="s">
        <v>124</v>
      </c>
      <c r="O470" s="6">
        <v>23200</v>
      </c>
      <c r="P470" s="7">
        <v>0</v>
      </c>
      <c r="Q470" s="28">
        <v>0</v>
      </c>
      <c r="R470" s="191"/>
      <c r="S470" s="173"/>
      <c r="T470" s="173"/>
      <c r="U470" s="173"/>
      <c r="V470" s="173"/>
      <c r="W470" s="178"/>
      <c r="X470" s="178"/>
      <c r="Y470" s="178"/>
    </row>
    <row r="471" spans="1:25" ht="60" customHeight="1">
      <c r="A471" s="158"/>
      <c r="B471" s="147"/>
      <c r="C471" s="147"/>
      <c r="D471" s="147"/>
      <c r="E471" s="153"/>
      <c r="F471" s="153"/>
      <c r="G471" s="153"/>
      <c r="H471" s="147"/>
      <c r="I471" s="190"/>
      <c r="J471" s="190"/>
      <c r="K471" s="190"/>
      <c r="L471" s="190"/>
      <c r="M471" s="5">
        <v>3722</v>
      </c>
      <c r="N471" s="8" t="s">
        <v>125</v>
      </c>
      <c r="O471" s="6">
        <v>419200</v>
      </c>
      <c r="P471" s="7">
        <v>313683</v>
      </c>
      <c r="Q471" s="28">
        <v>313683</v>
      </c>
      <c r="R471" s="191"/>
      <c r="S471" s="173"/>
      <c r="T471" s="173"/>
      <c r="U471" s="173"/>
      <c r="V471" s="173"/>
      <c r="W471" s="178"/>
      <c r="X471" s="178"/>
      <c r="Y471" s="178"/>
    </row>
    <row r="472" spans="1:25" ht="30" customHeight="1">
      <c r="A472" s="158"/>
      <c r="B472" s="147"/>
      <c r="C472" s="147"/>
      <c r="D472" s="147"/>
      <c r="E472" s="153"/>
      <c r="F472" s="153"/>
      <c r="G472" s="153"/>
      <c r="H472" s="147"/>
      <c r="I472" s="190"/>
      <c r="J472" s="190"/>
      <c r="K472" s="190"/>
      <c r="L472" s="190"/>
      <c r="M472" s="5">
        <v>3751</v>
      </c>
      <c r="N472" s="8" t="s">
        <v>126</v>
      </c>
      <c r="O472" s="6">
        <v>0</v>
      </c>
      <c r="P472" s="7">
        <v>8619</v>
      </c>
      <c r="Q472" s="28">
        <v>8619</v>
      </c>
      <c r="R472" s="191"/>
      <c r="S472" s="173"/>
      <c r="T472" s="173"/>
      <c r="U472" s="173"/>
      <c r="V472" s="173"/>
      <c r="W472" s="178"/>
      <c r="X472" s="178"/>
      <c r="Y472" s="178"/>
    </row>
    <row r="473" spans="1:25" ht="30" customHeight="1">
      <c r="A473" s="158"/>
      <c r="B473" s="147"/>
      <c r="C473" s="147"/>
      <c r="D473" s="147"/>
      <c r="E473" s="153"/>
      <c r="F473" s="153"/>
      <c r="G473" s="153"/>
      <c r="H473" s="147"/>
      <c r="I473" s="190"/>
      <c r="J473" s="190"/>
      <c r="K473" s="190"/>
      <c r="L473" s="190"/>
      <c r="M473" s="5">
        <v>3761</v>
      </c>
      <c r="N473" s="8" t="s">
        <v>127</v>
      </c>
      <c r="O473" s="6">
        <v>0</v>
      </c>
      <c r="P473" s="7">
        <v>0</v>
      </c>
      <c r="Q473" s="28">
        <v>0</v>
      </c>
      <c r="R473" s="191"/>
      <c r="S473" s="173"/>
      <c r="T473" s="173"/>
      <c r="U473" s="173"/>
      <c r="V473" s="173"/>
      <c r="W473" s="178"/>
      <c r="X473" s="178"/>
      <c r="Y473" s="178"/>
    </row>
    <row r="474" spans="1:25" ht="60" customHeight="1">
      <c r="A474" s="158"/>
      <c r="B474" s="147"/>
      <c r="C474" s="147"/>
      <c r="D474" s="147"/>
      <c r="E474" s="153"/>
      <c r="F474" s="153"/>
      <c r="G474" s="153"/>
      <c r="H474" s="148"/>
      <c r="I474" s="169"/>
      <c r="J474" s="169"/>
      <c r="K474" s="169"/>
      <c r="L474" s="169"/>
      <c r="M474" s="5">
        <v>3781</v>
      </c>
      <c r="N474" s="8" t="s">
        <v>128</v>
      </c>
      <c r="O474" s="6">
        <v>100000</v>
      </c>
      <c r="P474" s="7">
        <v>0</v>
      </c>
      <c r="Q474" s="28">
        <v>0</v>
      </c>
      <c r="R474" s="191"/>
      <c r="S474" s="173"/>
      <c r="T474" s="173"/>
      <c r="U474" s="173"/>
      <c r="V474" s="173"/>
      <c r="W474" s="178"/>
      <c r="X474" s="178"/>
      <c r="Y474" s="178"/>
    </row>
    <row r="475" spans="1:25" ht="30" customHeight="1">
      <c r="A475" s="158"/>
      <c r="B475" s="147"/>
      <c r="C475" s="147"/>
      <c r="D475" s="147"/>
      <c r="E475" s="153"/>
      <c r="F475" s="153"/>
      <c r="G475" s="153"/>
      <c r="H475" s="5">
        <v>3800</v>
      </c>
      <c r="I475" s="8" t="s">
        <v>129</v>
      </c>
      <c r="J475" s="9">
        <v>8235124</v>
      </c>
      <c r="K475" s="9">
        <v>18600000</v>
      </c>
      <c r="L475" s="9">
        <v>6759720.3700000001</v>
      </c>
      <c r="M475" s="5">
        <v>3831</v>
      </c>
      <c r="N475" s="8" t="s">
        <v>130</v>
      </c>
      <c r="O475" s="6">
        <v>8235124</v>
      </c>
      <c r="P475" s="7">
        <v>10275107.16</v>
      </c>
      <c r="Q475" s="28">
        <v>10275107.16</v>
      </c>
      <c r="R475" s="191"/>
      <c r="S475" s="173"/>
      <c r="T475" s="173"/>
      <c r="U475" s="173"/>
      <c r="V475" s="173"/>
      <c r="W475" s="178"/>
      <c r="X475" s="178"/>
      <c r="Y475" s="178"/>
    </row>
    <row r="476" spans="1:25" ht="30" customHeight="1">
      <c r="A476" s="158"/>
      <c r="B476" s="147"/>
      <c r="C476" s="147"/>
      <c r="D476" s="147"/>
      <c r="E476" s="153"/>
      <c r="F476" s="153"/>
      <c r="G476" s="153"/>
      <c r="H476" s="146">
        <v>3900</v>
      </c>
      <c r="I476" s="149" t="s">
        <v>131</v>
      </c>
      <c r="J476" s="152">
        <v>10047563</v>
      </c>
      <c r="K476" s="152">
        <v>10047563</v>
      </c>
      <c r="L476" s="152">
        <v>3276787.16</v>
      </c>
      <c r="M476" s="5">
        <v>3921</v>
      </c>
      <c r="N476" s="8" t="s">
        <v>132</v>
      </c>
      <c r="O476" s="6">
        <v>435000</v>
      </c>
      <c r="P476" s="7">
        <v>234091.49</v>
      </c>
      <c r="Q476" s="28">
        <v>234091.49</v>
      </c>
      <c r="R476" s="191"/>
      <c r="S476" s="173"/>
      <c r="T476" s="173"/>
      <c r="U476" s="173"/>
      <c r="V476" s="173"/>
      <c r="W476" s="178"/>
      <c r="X476" s="178"/>
      <c r="Y476" s="178"/>
    </row>
    <row r="477" spans="1:25" ht="45" customHeight="1">
      <c r="A477" s="158"/>
      <c r="B477" s="147"/>
      <c r="C477" s="147"/>
      <c r="D477" s="147"/>
      <c r="E477" s="153"/>
      <c r="F477" s="153"/>
      <c r="G477" s="153"/>
      <c r="H477" s="147"/>
      <c r="I477" s="190"/>
      <c r="J477" s="190"/>
      <c r="K477" s="190"/>
      <c r="L477" s="190"/>
      <c r="M477" s="5">
        <v>3969</v>
      </c>
      <c r="N477" s="8" t="s">
        <v>133</v>
      </c>
      <c r="O477" s="6">
        <v>122000</v>
      </c>
      <c r="P477" s="7">
        <v>62330.42</v>
      </c>
      <c r="Q477" s="28">
        <v>62330.42</v>
      </c>
      <c r="R477" s="191"/>
      <c r="S477" s="173"/>
      <c r="T477" s="173"/>
      <c r="U477" s="173"/>
      <c r="V477" s="173"/>
      <c r="W477" s="178"/>
      <c r="X477" s="178"/>
      <c r="Y477" s="178"/>
    </row>
    <row r="478" spans="1:25" ht="30" customHeight="1">
      <c r="A478" s="158"/>
      <c r="B478" s="147"/>
      <c r="C478" s="147"/>
      <c r="D478" s="147"/>
      <c r="E478" s="153"/>
      <c r="F478" s="153"/>
      <c r="G478" s="153"/>
      <c r="H478" s="147"/>
      <c r="I478" s="190"/>
      <c r="J478" s="190"/>
      <c r="K478" s="190"/>
      <c r="L478" s="190"/>
      <c r="M478" s="5">
        <v>3981</v>
      </c>
      <c r="N478" s="8" t="s">
        <v>134</v>
      </c>
      <c r="O478" s="6">
        <v>5236630</v>
      </c>
      <c r="P478" s="7">
        <v>4906553.3999999994</v>
      </c>
      <c r="Q478" s="28">
        <v>4906553.4000000004</v>
      </c>
      <c r="R478" s="191"/>
      <c r="S478" s="173"/>
      <c r="T478" s="173"/>
      <c r="U478" s="173"/>
      <c r="V478" s="173"/>
      <c r="W478" s="178"/>
      <c r="X478" s="178"/>
      <c r="Y478" s="178"/>
    </row>
    <row r="479" spans="1:25" ht="45" customHeight="1">
      <c r="A479" s="158"/>
      <c r="B479" s="147"/>
      <c r="C479" s="148"/>
      <c r="D479" s="148"/>
      <c r="E479" s="154"/>
      <c r="F479" s="154"/>
      <c r="G479" s="154"/>
      <c r="H479" s="148"/>
      <c r="I479" s="169"/>
      <c r="J479" s="169"/>
      <c r="K479" s="169"/>
      <c r="L479" s="169"/>
      <c r="M479" s="5">
        <v>3982</v>
      </c>
      <c r="N479" s="8" t="s">
        <v>135</v>
      </c>
      <c r="O479" s="6">
        <v>3817367</v>
      </c>
      <c r="P479" s="7">
        <v>2668960.5499999998</v>
      </c>
      <c r="Q479" s="28">
        <v>2668960.5499999998</v>
      </c>
      <c r="R479" s="191"/>
      <c r="S479" s="173"/>
      <c r="T479" s="173"/>
      <c r="U479" s="173"/>
      <c r="V479" s="173"/>
      <c r="W479" s="178"/>
      <c r="X479" s="178"/>
      <c r="Y479" s="178"/>
    </row>
    <row r="480" spans="1:25" ht="75" customHeight="1">
      <c r="A480" s="158"/>
      <c r="B480" s="147"/>
      <c r="C480" s="146">
        <v>4000</v>
      </c>
      <c r="D480" s="146" t="s">
        <v>136</v>
      </c>
      <c r="E480" s="152">
        <v>319666886</v>
      </c>
      <c r="F480" s="152">
        <v>720597968.12</v>
      </c>
      <c r="G480" s="152">
        <v>720597968.12</v>
      </c>
      <c r="H480" s="146">
        <v>4400</v>
      </c>
      <c r="I480" s="149" t="s">
        <v>137</v>
      </c>
      <c r="J480" s="152">
        <v>339666886</v>
      </c>
      <c r="K480" s="152">
        <v>339666886</v>
      </c>
      <c r="L480" s="152">
        <v>208314626.10999998</v>
      </c>
      <c r="M480" s="5">
        <v>4412</v>
      </c>
      <c r="N480" s="8" t="s">
        <v>138</v>
      </c>
      <c r="O480" s="6">
        <v>319486886</v>
      </c>
      <c r="P480" s="7">
        <v>720414968.12</v>
      </c>
      <c r="Q480" s="28">
        <v>720414968.12</v>
      </c>
      <c r="R480" s="191" t="s">
        <v>180</v>
      </c>
      <c r="S480" s="173"/>
      <c r="T480" s="173"/>
      <c r="U480" s="173"/>
      <c r="V480" s="173"/>
      <c r="W480" s="178"/>
      <c r="X480" s="178"/>
      <c r="Y480" s="178"/>
    </row>
    <row r="481" spans="1:25" ht="45" customHeight="1">
      <c r="A481" s="158"/>
      <c r="B481" s="147"/>
      <c r="C481" s="148"/>
      <c r="D481" s="148"/>
      <c r="E481" s="169"/>
      <c r="F481" s="169"/>
      <c r="G481" s="169"/>
      <c r="H481" s="148"/>
      <c r="I481" s="169"/>
      <c r="J481" s="169"/>
      <c r="K481" s="169"/>
      <c r="L481" s="169"/>
      <c r="M481" s="5">
        <v>4451</v>
      </c>
      <c r="N481" s="8" t="s">
        <v>139</v>
      </c>
      <c r="O481" s="6">
        <v>180000</v>
      </c>
      <c r="P481" s="7">
        <v>183000</v>
      </c>
      <c r="Q481" s="28">
        <v>183000</v>
      </c>
      <c r="R481" s="191"/>
      <c r="S481" s="173"/>
      <c r="T481" s="173"/>
      <c r="U481" s="173"/>
      <c r="V481" s="173"/>
      <c r="W481" s="178"/>
      <c r="X481" s="178"/>
      <c r="Y481" s="178"/>
    </row>
    <row r="482" spans="1:25" ht="45" customHeight="1">
      <c r="A482" s="158"/>
      <c r="B482" s="147"/>
      <c r="C482" s="147">
        <v>5000</v>
      </c>
      <c r="D482" s="188" t="s">
        <v>140</v>
      </c>
      <c r="E482" s="188">
        <v>135397583</v>
      </c>
      <c r="F482" s="189">
        <v>67742157.430000007</v>
      </c>
      <c r="G482" s="189">
        <v>67742157.430000007</v>
      </c>
      <c r="H482" s="146">
        <v>5100</v>
      </c>
      <c r="I482" s="149" t="s">
        <v>141</v>
      </c>
      <c r="J482" s="152">
        <v>3618150</v>
      </c>
      <c r="K482" s="152">
        <v>3618150</v>
      </c>
      <c r="L482" s="152">
        <v>0</v>
      </c>
      <c r="M482" s="5">
        <v>5111</v>
      </c>
      <c r="N482" s="8" t="s">
        <v>142</v>
      </c>
      <c r="O482" s="6">
        <v>112560</v>
      </c>
      <c r="P482" s="7">
        <v>0</v>
      </c>
      <c r="Q482" s="28">
        <v>0</v>
      </c>
      <c r="R482" s="191" t="s">
        <v>180</v>
      </c>
      <c r="S482" s="173"/>
      <c r="T482" s="173"/>
      <c r="U482" s="173"/>
      <c r="V482" s="173"/>
      <c r="W482" s="178"/>
      <c r="X482" s="178"/>
      <c r="Y482" s="178"/>
    </row>
    <row r="483" spans="1:25" ht="60" customHeight="1">
      <c r="A483" s="158"/>
      <c r="B483" s="147"/>
      <c r="C483" s="147"/>
      <c r="D483" s="147"/>
      <c r="E483" s="147"/>
      <c r="F483" s="190"/>
      <c r="G483" s="190"/>
      <c r="H483" s="148"/>
      <c r="I483" s="169"/>
      <c r="J483" s="169"/>
      <c r="K483" s="169"/>
      <c r="L483" s="169"/>
      <c r="M483" s="5">
        <v>5151</v>
      </c>
      <c r="N483" s="8" t="s">
        <v>143</v>
      </c>
      <c r="O483" s="6">
        <v>3106650</v>
      </c>
      <c r="P483" s="7">
        <v>482517.5</v>
      </c>
      <c r="Q483" s="28">
        <v>482517.5</v>
      </c>
      <c r="R483" s="191"/>
      <c r="S483" s="173"/>
      <c r="T483" s="173"/>
      <c r="U483" s="173"/>
      <c r="V483" s="173"/>
      <c r="W483" s="178"/>
      <c r="X483" s="178"/>
      <c r="Y483" s="178"/>
    </row>
    <row r="484" spans="1:25" ht="45" customHeight="1">
      <c r="A484" s="158"/>
      <c r="B484" s="147"/>
      <c r="C484" s="147"/>
      <c r="D484" s="147"/>
      <c r="E484" s="147"/>
      <c r="F484" s="190"/>
      <c r="G484" s="190"/>
      <c r="H484" s="146">
        <v>5200</v>
      </c>
      <c r="I484" s="149" t="s">
        <v>144</v>
      </c>
      <c r="J484" s="152">
        <v>532921</v>
      </c>
      <c r="K484" s="152">
        <v>532921</v>
      </c>
      <c r="L484" s="152">
        <v>0</v>
      </c>
      <c r="M484" s="5">
        <v>5211</v>
      </c>
      <c r="N484" s="8" t="s">
        <v>145</v>
      </c>
      <c r="O484" s="6">
        <v>0</v>
      </c>
      <c r="P484" s="7">
        <v>0</v>
      </c>
      <c r="Q484" s="28">
        <v>0</v>
      </c>
      <c r="R484" s="191"/>
      <c r="S484" s="173"/>
      <c r="T484" s="173"/>
      <c r="U484" s="173"/>
      <c r="V484" s="173"/>
      <c r="W484" s="178"/>
      <c r="X484" s="178"/>
      <c r="Y484" s="178"/>
    </row>
    <row r="485" spans="1:25" ht="45" customHeight="1">
      <c r="A485" s="158"/>
      <c r="B485" s="147"/>
      <c r="C485" s="147"/>
      <c r="D485" s="147"/>
      <c r="E485" s="147"/>
      <c r="F485" s="190"/>
      <c r="G485" s="190"/>
      <c r="H485" s="148"/>
      <c r="I485" s="169"/>
      <c r="J485" s="169"/>
      <c r="K485" s="169"/>
      <c r="L485" s="169"/>
      <c r="M485" s="5">
        <v>5231</v>
      </c>
      <c r="N485" s="8" t="s">
        <v>160</v>
      </c>
      <c r="O485" s="6">
        <v>201000</v>
      </c>
      <c r="P485" s="7">
        <v>0</v>
      </c>
      <c r="Q485" s="28">
        <v>0</v>
      </c>
      <c r="R485" s="191"/>
      <c r="S485" s="173"/>
      <c r="T485" s="173"/>
      <c r="U485" s="173"/>
      <c r="V485" s="173"/>
      <c r="W485" s="178"/>
      <c r="X485" s="178"/>
      <c r="Y485" s="178"/>
    </row>
    <row r="486" spans="1:25" ht="58.5" customHeight="1">
      <c r="A486" s="158"/>
      <c r="B486" s="147"/>
      <c r="C486" s="147"/>
      <c r="D486" s="147"/>
      <c r="E486" s="147"/>
      <c r="F486" s="190"/>
      <c r="G486" s="190"/>
      <c r="H486" s="146">
        <v>5300</v>
      </c>
      <c r="I486" s="146" t="s">
        <v>161</v>
      </c>
      <c r="J486" s="38">
        <v>445389</v>
      </c>
      <c r="K486" s="39">
        <v>0</v>
      </c>
      <c r="L486" s="39">
        <v>0</v>
      </c>
      <c r="M486" s="5">
        <v>5311</v>
      </c>
      <c r="N486" s="8" t="s">
        <v>162</v>
      </c>
      <c r="O486" s="6">
        <v>445389</v>
      </c>
      <c r="P486" s="7">
        <v>0</v>
      </c>
      <c r="Q486" s="28">
        <v>0</v>
      </c>
      <c r="R486" s="191"/>
      <c r="S486" s="173"/>
      <c r="T486" s="173"/>
      <c r="U486" s="173"/>
      <c r="V486" s="173"/>
      <c r="W486" s="178"/>
      <c r="X486" s="178"/>
      <c r="Y486" s="178"/>
    </row>
    <row r="487" spans="1:25" ht="45" customHeight="1">
      <c r="A487" s="158"/>
      <c r="B487" s="147"/>
      <c r="C487" s="147"/>
      <c r="D487" s="147"/>
      <c r="E487" s="147"/>
      <c r="F487" s="190"/>
      <c r="G487" s="190"/>
      <c r="H487" s="148"/>
      <c r="I487" s="148"/>
      <c r="J487" s="38">
        <v>87740</v>
      </c>
      <c r="K487" s="41">
        <v>0</v>
      </c>
      <c r="L487" s="41">
        <v>0</v>
      </c>
      <c r="M487" s="5">
        <v>5321</v>
      </c>
      <c r="N487" s="8" t="s">
        <v>163</v>
      </c>
      <c r="O487" s="6">
        <v>87740</v>
      </c>
      <c r="P487" s="7">
        <v>0</v>
      </c>
      <c r="Q487" s="28">
        <v>0</v>
      </c>
      <c r="R487" s="191"/>
      <c r="S487" s="173"/>
      <c r="T487" s="173"/>
      <c r="U487" s="173"/>
      <c r="V487" s="173"/>
      <c r="W487" s="178"/>
      <c r="X487" s="178"/>
      <c r="Y487" s="178"/>
    </row>
    <row r="488" spans="1:25" ht="105" customHeight="1">
      <c r="A488" s="158"/>
      <c r="B488" s="147"/>
      <c r="C488" s="147"/>
      <c r="D488" s="147"/>
      <c r="E488" s="147"/>
      <c r="F488" s="190"/>
      <c r="G488" s="190"/>
      <c r="H488" s="5">
        <v>5400</v>
      </c>
      <c r="I488" s="8" t="s">
        <v>146</v>
      </c>
      <c r="J488" s="9">
        <v>0</v>
      </c>
      <c r="K488" s="9">
        <v>2500000</v>
      </c>
      <c r="L488" s="9">
        <v>0</v>
      </c>
      <c r="M488" s="5">
        <v>5413</v>
      </c>
      <c r="N488" s="8" t="s">
        <v>147</v>
      </c>
      <c r="O488" s="6">
        <v>0</v>
      </c>
      <c r="P488" s="7">
        <v>0</v>
      </c>
      <c r="Q488" s="28">
        <v>0</v>
      </c>
      <c r="R488" s="191"/>
      <c r="S488" s="173"/>
      <c r="T488" s="173"/>
      <c r="U488" s="173"/>
      <c r="V488" s="173"/>
      <c r="W488" s="178"/>
      <c r="X488" s="178"/>
      <c r="Y488" s="178"/>
    </row>
    <row r="489" spans="1:25" ht="30" customHeight="1">
      <c r="A489" s="158"/>
      <c r="B489" s="147"/>
      <c r="C489" s="147"/>
      <c r="D489" s="147"/>
      <c r="E489" s="147"/>
      <c r="F489" s="190"/>
      <c r="G489" s="190"/>
      <c r="H489" s="146">
        <v>5600</v>
      </c>
      <c r="I489" s="149" t="s">
        <v>148</v>
      </c>
      <c r="J489" s="152">
        <v>0</v>
      </c>
      <c r="K489" s="152">
        <v>16000000</v>
      </c>
      <c r="L489" s="152">
        <v>0</v>
      </c>
      <c r="M489" s="5">
        <v>5621</v>
      </c>
      <c r="N489" s="8" t="s">
        <v>149</v>
      </c>
      <c r="O489" s="6">
        <v>0</v>
      </c>
      <c r="P489" s="7">
        <v>0</v>
      </c>
      <c r="Q489" s="28">
        <v>0</v>
      </c>
      <c r="R489" s="191"/>
      <c r="S489" s="173"/>
      <c r="T489" s="173"/>
      <c r="U489" s="173"/>
      <c r="V489" s="173"/>
      <c r="W489" s="178"/>
      <c r="X489" s="178"/>
      <c r="Y489" s="178"/>
    </row>
    <row r="490" spans="1:25" ht="90" customHeight="1">
      <c r="A490" s="158"/>
      <c r="B490" s="147"/>
      <c r="C490" s="147"/>
      <c r="D490" s="147"/>
      <c r="E490" s="147"/>
      <c r="F490" s="190"/>
      <c r="G490" s="190"/>
      <c r="H490" s="158"/>
      <c r="I490" s="190"/>
      <c r="J490" s="190"/>
      <c r="K490" s="190"/>
      <c r="L490" s="190"/>
      <c r="M490" s="5">
        <v>5641</v>
      </c>
      <c r="N490" s="8" t="s">
        <v>164</v>
      </c>
      <c r="O490" s="6">
        <v>500000</v>
      </c>
      <c r="P490" s="7">
        <v>0</v>
      </c>
      <c r="Q490" s="28">
        <v>0</v>
      </c>
      <c r="R490" s="191"/>
      <c r="S490" s="173"/>
      <c r="T490" s="173"/>
      <c r="U490" s="173"/>
      <c r="V490" s="173"/>
      <c r="W490" s="178"/>
      <c r="X490" s="178"/>
      <c r="Y490" s="178"/>
    </row>
    <row r="491" spans="1:25" ht="45" customHeight="1">
      <c r="A491" s="158"/>
      <c r="B491" s="147"/>
      <c r="C491" s="147"/>
      <c r="D491" s="147"/>
      <c r="E491" s="147"/>
      <c r="F491" s="190"/>
      <c r="G491" s="190"/>
      <c r="H491" s="147"/>
      <c r="I491" s="190"/>
      <c r="J491" s="190"/>
      <c r="K491" s="190"/>
      <c r="L491" s="190"/>
      <c r="M491" s="5">
        <v>5651</v>
      </c>
      <c r="N491" s="8" t="s">
        <v>165</v>
      </c>
      <c r="O491" s="6">
        <v>282000</v>
      </c>
      <c r="P491" s="7">
        <v>0</v>
      </c>
      <c r="Q491" s="28">
        <v>0</v>
      </c>
      <c r="R491" s="191"/>
      <c r="S491" s="173"/>
      <c r="T491" s="173"/>
      <c r="U491" s="173"/>
      <c r="V491" s="173"/>
      <c r="W491" s="178"/>
      <c r="X491" s="178"/>
      <c r="Y491" s="178"/>
    </row>
    <row r="492" spans="1:25" ht="28.5" customHeight="1">
      <c r="A492" s="158"/>
      <c r="B492" s="147"/>
      <c r="C492" s="147"/>
      <c r="D492" s="147"/>
      <c r="E492" s="147"/>
      <c r="F492" s="190"/>
      <c r="G492" s="190"/>
      <c r="H492" s="148"/>
      <c r="I492" s="169"/>
      <c r="J492" s="169"/>
      <c r="K492" s="169"/>
      <c r="L492" s="169"/>
      <c r="M492" s="5">
        <v>5691</v>
      </c>
      <c r="N492" s="8" t="s">
        <v>166</v>
      </c>
      <c r="O492" s="6">
        <v>86805</v>
      </c>
      <c r="P492" s="7">
        <v>0</v>
      </c>
      <c r="Q492" s="28">
        <v>0</v>
      </c>
      <c r="R492" s="191"/>
      <c r="S492" s="173"/>
      <c r="T492" s="173"/>
      <c r="U492" s="173"/>
      <c r="V492" s="173"/>
      <c r="W492" s="178"/>
      <c r="X492" s="178"/>
      <c r="Y492" s="178"/>
    </row>
    <row r="493" spans="1:25" ht="30" customHeight="1">
      <c r="A493" s="158"/>
      <c r="B493" s="147"/>
      <c r="C493" s="147"/>
      <c r="D493" s="147"/>
      <c r="E493" s="147"/>
      <c r="F493" s="190"/>
      <c r="G493" s="190"/>
      <c r="H493" s="146">
        <v>5800</v>
      </c>
      <c r="I493" s="149" t="s">
        <v>150</v>
      </c>
      <c r="J493" s="152">
        <v>132759671</v>
      </c>
      <c r="K493" s="152">
        <v>132759671</v>
      </c>
      <c r="L493" s="152">
        <v>19228613.52</v>
      </c>
      <c r="M493" s="5">
        <v>5811</v>
      </c>
      <c r="N493" s="5" t="s">
        <v>167</v>
      </c>
      <c r="O493" s="6">
        <v>32000000</v>
      </c>
      <c r="P493" s="7">
        <v>0</v>
      </c>
      <c r="Q493" s="28">
        <v>0</v>
      </c>
      <c r="R493" s="191"/>
      <c r="S493" s="173"/>
      <c r="T493" s="173"/>
      <c r="U493" s="173"/>
      <c r="V493" s="173"/>
      <c r="W493" s="178"/>
      <c r="X493" s="178"/>
      <c r="Y493" s="178"/>
    </row>
    <row r="494" spans="1:25" ht="60" customHeight="1">
      <c r="A494" s="158"/>
      <c r="B494" s="147"/>
      <c r="C494" s="147"/>
      <c r="D494" s="147"/>
      <c r="E494" s="147"/>
      <c r="F494" s="190"/>
      <c r="G494" s="190"/>
      <c r="H494" s="147"/>
      <c r="I494" s="190"/>
      <c r="J494" s="190"/>
      <c r="K494" s="190"/>
      <c r="L494" s="190"/>
      <c r="M494" s="5">
        <v>5812</v>
      </c>
      <c r="N494" s="8" t="s">
        <v>151</v>
      </c>
      <c r="O494" s="6">
        <v>97000000</v>
      </c>
      <c r="P494" s="7">
        <v>66768861.93</v>
      </c>
      <c r="Q494" s="28">
        <v>66768861.93</v>
      </c>
      <c r="R494" s="191"/>
      <c r="S494" s="173"/>
      <c r="T494" s="173"/>
      <c r="U494" s="173"/>
      <c r="V494" s="173"/>
      <c r="W494" s="178"/>
      <c r="X494" s="178"/>
      <c r="Y494" s="178"/>
    </row>
    <row r="495" spans="1:25" ht="45" customHeight="1">
      <c r="A495" s="158"/>
      <c r="B495" s="147"/>
      <c r="C495" s="148"/>
      <c r="D495" s="148"/>
      <c r="E495" s="148"/>
      <c r="F495" s="169"/>
      <c r="G495" s="169"/>
      <c r="H495" s="148"/>
      <c r="I495" s="169"/>
      <c r="J495" s="169"/>
      <c r="K495" s="169"/>
      <c r="L495" s="169"/>
      <c r="M495" s="5">
        <v>5911</v>
      </c>
      <c r="N495" s="8" t="s">
        <v>152</v>
      </c>
      <c r="O495" s="6">
        <v>1575439</v>
      </c>
      <c r="P495" s="7">
        <v>490778</v>
      </c>
      <c r="Q495" s="28">
        <v>490778</v>
      </c>
      <c r="R495" s="191"/>
      <c r="S495" s="173"/>
      <c r="T495" s="173"/>
      <c r="U495" s="173"/>
      <c r="V495" s="173"/>
      <c r="W495" s="178"/>
      <c r="X495" s="178"/>
      <c r="Y495" s="178"/>
    </row>
    <row r="496" spans="1:25" ht="150" customHeight="1">
      <c r="A496" s="159"/>
      <c r="B496" s="148"/>
      <c r="C496" s="5">
        <v>7000</v>
      </c>
      <c r="D496" s="5" t="s">
        <v>153</v>
      </c>
      <c r="E496" s="9">
        <v>1938203142</v>
      </c>
      <c r="F496" s="9">
        <v>1908306677.0199997</v>
      </c>
      <c r="G496" s="9">
        <v>1908306677.02</v>
      </c>
      <c r="H496" s="5">
        <v>7100</v>
      </c>
      <c r="I496" s="8" t="s">
        <v>154</v>
      </c>
      <c r="J496" s="9">
        <v>2450486842</v>
      </c>
      <c r="K496" s="9">
        <v>2409360131.4400001</v>
      </c>
      <c r="L496" s="9">
        <v>1508122633.02</v>
      </c>
      <c r="M496" s="5">
        <v>7111</v>
      </c>
      <c r="N496" s="8" t="s">
        <v>155</v>
      </c>
      <c r="O496" s="6">
        <v>1938203142</v>
      </c>
      <c r="P496" s="7">
        <v>1908306677.0199997</v>
      </c>
      <c r="Q496" s="28">
        <v>1908306677.02</v>
      </c>
      <c r="R496" s="36" t="s">
        <v>180</v>
      </c>
      <c r="S496" s="173"/>
      <c r="T496" s="173"/>
      <c r="U496" s="173"/>
      <c r="V496" s="173"/>
      <c r="W496" s="179"/>
      <c r="X496" s="179"/>
      <c r="Y496" s="179"/>
    </row>
  </sheetData>
  <mergeCells count="832">
    <mergeCell ref="C16:C34"/>
    <mergeCell ref="A1:Y5"/>
    <mergeCell ref="S15:T15"/>
    <mergeCell ref="S16:T121"/>
    <mergeCell ref="S123:T229"/>
    <mergeCell ref="S231:T370"/>
    <mergeCell ref="S372:S496"/>
    <mergeCell ref="Q448:Q449"/>
    <mergeCell ref="P448:P449"/>
    <mergeCell ref="O448:O449"/>
    <mergeCell ref="N448:N449"/>
    <mergeCell ref="R480:R481"/>
    <mergeCell ref="R482:R495"/>
    <mergeCell ref="R16:R34"/>
    <mergeCell ref="R35:R65"/>
    <mergeCell ref="R66:R103"/>
    <mergeCell ref="R104:R105"/>
    <mergeCell ref="R106:R120"/>
    <mergeCell ref="R123:R141"/>
    <mergeCell ref="R142:R172"/>
    <mergeCell ref="R173:R210"/>
    <mergeCell ref="R211:R212"/>
    <mergeCell ref="R213:R226"/>
    <mergeCell ref="O411:O412"/>
    <mergeCell ref="Q425:Q426"/>
    <mergeCell ref="Q421:Q422"/>
    <mergeCell ref="Q411:Q412"/>
    <mergeCell ref="M421:M422"/>
    <mergeCell ref="N421:N422"/>
    <mergeCell ref="Q455:Q456"/>
    <mergeCell ref="Q439:Q441"/>
    <mergeCell ref="M411:M412"/>
    <mergeCell ref="N411:N412"/>
    <mergeCell ref="Q432:Q433"/>
    <mergeCell ref="P432:P433"/>
    <mergeCell ref="P439:P441"/>
    <mergeCell ref="P425:P426"/>
    <mergeCell ref="Q428:Q429"/>
    <mergeCell ref="P428:P429"/>
    <mergeCell ref="O428:O429"/>
    <mergeCell ref="P455:P456"/>
    <mergeCell ref="M448:M449"/>
    <mergeCell ref="M432:M433"/>
    <mergeCell ref="N432:N433"/>
    <mergeCell ref="O432:O433"/>
    <mergeCell ref="M428:M429"/>
    <mergeCell ref="N428:N429"/>
    <mergeCell ref="P421:P422"/>
    <mergeCell ref="Q409:Q410"/>
    <mergeCell ref="N406:N407"/>
    <mergeCell ref="O406:O407"/>
    <mergeCell ref="P406:P407"/>
    <mergeCell ref="Q406:Q407"/>
    <mergeCell ref="Q372:Q374"/>
    <mergeCell ref="P372:P374"/>
    <mergeCell ref="M375:M376"/>
    <mergeCell ref="N375:N376"/>
    <mergeCell ref="O375:O376"/>
    <mergeCell ref="M377:M378"/>
    <mergeCell ref="M409:M410"/>
    <mergeCell ref="N409:N410"/>
    <mergeCell ref="O409:O410"/>
    <mergeCell ref="P409:P410"/>
    <mergeCell ref="O372:O374"/>
    <mergeCell ref="N377:N378"/>
    <mergeCell ref="P377:P378"/>
    <mergeCell ref="Q377:Q378"/>
    <mergeCell ref="O377:O378"/>
    <mergeCell ref="M397:M399"/>
    <mergeCell ref="N397:N399"/>
    <mergeCell ref="O397:O399"/>
    <mergeCell ref="P397:P399"/>
    <mergeCell ref="P411:P412"/>
    <mergeCell ref="R227:R229"/>
    <mergeCell ref="R372:R396"/>
    <mergeCell ref="R397:R438"/>
    <mergeCell ref="R439:R479"/>
    <mergeCell ref="R231:R255"/>
    <mergeCell ref="R256:R297"/>
    <mergeCell ref="R298:R344"/>
    <mergeCell ref="R345:R347"/>
    <mergeCell ref="R348:R367"/>
    <mergeCell ref="R368:R370"/>
    <mergeCell ref="Q397:Q399"/>
    <mergeCell ref="Q385:Q386"/>
    <mergeCell ref="Q380:Q381"/>
    <mergeCell ref="P375:P376"/>
    <mergeCell ref="Q375:Q376"/>
    <mergeCell ref="Q368:Q370"/>
    <mergeCell ref="P368:P370"/>
    <mergeCell ref="Q357:Q358"/>
    <mergeCell ref="Q280:Q281"/>
    <mergeCell ref="Q319:Q320"/>
    <mergeCell ref="Q287:Q288"/>
    <mergeCell ref="Q270:Q271"/>
    <mergeCell ref="Q268:Q269"/>
    <mergeCell ref="L480:L481"/>
    <mergeCell ref="H489:H492"/>
    <mergeCell ref="C482:C495"/>
    <mergeCell ref="D482:D495"/>
    <mergeCell ref="I486:I487"/>
    <mergeCell ref="I489:I492"/>
    <mergeCell ref="J489:J492"/>
    <mergeCell ref="K489:K492"/>
    <mergeCell ref="L489:L492"/>
    <mergeCell ref="H493:H495"/>
    <mergeCell ref="I493:I495"/>
    <mergeCell ref="J493:J495"/>
    <mergeCell ref="K493:K495"/>
    <mergeCell ref="L493:L495"/>
    <mergeCell ref="C480:C481"/>
    <mergeCell ref="D480:D481"/>
    <mergeCell ref="E480:E481"/>
    <mergeCell ref="F480:F481"/>
    <mergeCell ref="G480:G481"/>
    <mergeCell ref="H480:H481"/>
    <mergeCell ref="I480:I481"/>
    <mergeCell ref="J480:J481"/>
    <mergeCell ref="K480:K481"/>
    <mergeCell ref="I482:I483"/>
    <mergeCell ref="H468:H474"/>
    <mergeCell ref="I468:I474"/>
    <mergeCell ref="J468:J474"/>
    <mergeCell ref="K468:K474"/>
    <mergeCell ref="L468:L474"/>
    <mergeCell ref="H476:H479"/>
    <mergeCell ref="I476:I479"/>
    <mergeCell ref="J476:J479"/>
    <mergeCell ref="K476:K479"/>
    <mergeCell ref="L476:L479"/>
    <mergeCell ref="J482:J483"/>
    <mergeCell ref="K482:K483"/>
    <mergeCell ref="L482:L483"/>
    <mergeCell ref="H484:H485"/>
    <mergeCell ref="I484:I485"/>
    <mergeCell ref="J484:J485"/>
    <mergeCell ref="K484:K485"/>
    <mergeCell ref="L484:L485"/>
    <mergeCell ref="B372:B496"/>
    <mergeCell ref="L455:L459"/>
    <mergeCell ref="J439:J447"/>
    <mergeCell ref="K439:K447"/>
    <mergeCell ref="L432:L438"/>
    <mergeCell ref="J455:J459"/>
    <mergeCell ref="K455:K459"/>
    <mergeCell ref="I428:I431"/>
    <mergeCell ref="J428:J431"/>
    <mergeCell ref="K428:K431"/>
    <mergeCell ref="L428:L431"/>
    <mergeCell ref="I448:I454"/>
    <mergeCell ref="J448:J454"/>
    <mergeCell ref="K448:K454"/>
    <mergeCell ref="L448:L454"/>
    <mergeCell ref="I411:I420"/>
    <mergeCell ref="B231:B370"/>
    <mergeCell ref="B123:B229"/>
    <mergeCell ref="C106:C120"/>
    <mergeCell ref="C104:C105"/>
    <mergeCell ref="C66:C103"/>
    <mergeCell ref="H60:H65"/>
    <mergeCell ref="C35:C65"/>
    <mergeCell ref="B16:B121"/>
    <mergeCell ref="E482:E495"/>
    <mergeCell ref="F482:F495"/>
    <mergeCell ref="G482:G495"/>
    <mergeCell ref="H482:H483"/>
    <mergeCell ref="H486:H487"/>
    <mergeCell ref="H448:H454"/>
    <mergeCell ref="H428:H431"/>
    <mergeCell ref="C439:C479"/>
    <mergeCell ref="D439:D479"/>
    <mergeCell ref="E439:E479"/>
    <mergeCell ref="F439:F479"/>
    <mergeCell ref="G439:G479"/>
    <mergeCell ref="C397:C438"/>
    <mergeCell ref="D397:D438"/>
    <mergeCell ref="E397:E438"/>
    <mergeCell ref="H411:H420"/>
    <mergeCell ref="U16:U121"/>
    <mergeCell ref="V16:V121"/>
    <mergeCell ref="W16:W121"/>
    <mergeCell ref="X16:X121"/>
    <mergeCell ref="Y16:Y121"/>
    <mergeCell ref="U123:U229"/>
    <mergeCell ref="V123:V229"/>
    <mergeCell ref="W123:W229"/>
    <mergeCell ref="X123:X229"/>
    <mergeCell ref="Y123:Y229"/>
    <mergeCell ref="U231:U370"/>
    <mergeCell ref="V231:V370"/>
    <mergeCell ref="W231:W370"/>
    <mergeCell ref="X231:X370"/>
    <mergeCell ref="Y231:Y370"/>
    <mergeCell ref="T372:T496"/>
    <mergeCell ref="U372:U496"/>
    <mergeCell ref="V372:V496"/>
    <mergeCell ref="W372:W496"/>
    <mergeCell ref="X372:X496"/>
    <mergeCell ref="Y372:Y496"/>
    <mergeCell ref="J460:J466"/>
    <mergeCell ref="K460:K466"/>
    <mergeCell ref="L439:L447"/>
    <mergeCell ref="M439:M441"/>
    <mergeCell ref="N439:N441"/>
    <mergeCell ref="O439:O441"/>
    <mergeCell ref="L460:L466"/>
    <mergeCell ref="M425:M426"/>
    <mergeCell ref="N425:N426"/>
    <mergeCell ref="O425:O426"/>
    <mergeCell ref="J421:J425"/>
    <mergeCell ref="M455:M456"/>
    <mergeCell ref="N455:N456"/>
    <mergeCell ref="O455:O456"/>
    <mergeCell ref="F397:F438"/>
    <mergeCell ref="G397:G438"/>
    <mergeCell ref="H397:H405"/>
    <mergeCell ref="I397:I405"/>
    <mergeCell ref="K421:K425"/>
    <mergeCell ref="L421:L425"/>
    <mergeCell ref="O421:O422"/>
    <mergeCell ref="J411:J420"/>
    <mergeCell ref="K411:K420"/>
    <mergeCell ref="L411:L420"/>
    <mergeCell ref="H432:H438"/>
    <mergeCell ref="I432:I438"/>
    <mergeCell ref="J432:J438"/>
    <mergeCell ref="K432:K438"/>
    <mergeCell ref="J426:J427"/>
    <mergeCell ref="K426:K427"/>
    <mergeCell ref="L426:L427"/>
    <mergeCell ref="H406:H408"/>
    <mergeCell ref="I406:I408"/>
    <mergeCell ref="J406:J408"/>
    <mergeCell ref="K406:K408"/>
    <mergeCell ref="L406:L408"/>
    <mergeCell ref="M406:M407"/>
    <mergeCell ref="H409:H410"/>
    <mergeCell ref="H460:H466"/>
    <mergeCell ref="H455:H459"/>
    <mergeCell ref="I455:I459"/>
    <mergeCell ref="H426:H427"/>
    <mergeCell ref="I426:I427"/>
    <mergeCell ref="H421:H425"/>
    <mergeCell ref="I421:I425"/>
    <mergeCell ref="I460:I466"/>
    <mergeCell ref="H439:H447"/>
    <mergeCell ref="I439:I447"/>
    <mergeCell ref="M385:M386"/>
    <mergeCell ref="N385:N386"/>
    <mergeCell ref="P385:P386"/>
    <mergeCell ref="O385:O386"/>
    <mergeCell ref="M380:M381"/>
    <mergeCell ref="N380:N381"/>
    <mergeCell ref="O380:O381"/>
    <mergeCell ref="P380:P381"/>
    <mergeCell ref="I385:I396"/>
    <mergeCell ref="K385:K396"/>
    <mergeCell ref="L385:L396"/>
    <mergeCell ref="J385:J396"/>
    <mergeCell ref="H380:H384"/>
    <mergeCell ref="I380:I384"/>
    <mergeCell ref="J380:J384"/>
    <mergeCell ref="K380:K384"/>
    <mergeCell ref="I409:I410"/>
    <mergeCell ref="J409:J410"/>
    <mergeCell ref="K409:K410"/>
    <mergeCell ref="L409:L410"/>
    <mergeCell ref="L380:L384"/>
    <mergeCell ref="J397:J405"/>
    <mergeCell ref="K397:K405"/>
    <mergeCell ref="L397:L405"/>
    <mergeCell ref="H377:H379"/>
    <mergeCell ref="I377:I379"/>
    <mergeCell ref="J377:J379"/>
    <mergeCell ref="K377:K379"/>
    <mergeCell ref="L377:L379"/>
    <mergeCell ref="H375:H376"/>
    <mergeCell ref="I375:I376"/>
    <mergeCell ref="J375:J376"/>
    <mergeCell ref="K375:K376"/>
    <mergeCell ref="L375:L376"/>
    <mergeCell ref="H372:H374"/>
    <mergeCell ref="I372:I374"/>
    <mergeCell ref="L368:L370"/>
    <mergeCell ref="N368:N370"/>
    <mergeCell ref="C368:C370"/>
    <mergeCell ref="D368:D370"/>
    <mergeCell ref="E368:E370"/>
    <mergeCell ref="F368:F370"/>
    <mergeCell ref="G368:G370"/>
    <mergeCell ref="H368:H370"/>
    <mergeCell ref="I368:I370"/>
    <mergeCell ref="J368:J370"/>
    <mergeCell ref="K368:K370"/>
    <mergeCell ref="J372:J374"/>
    <mergeCell ref="K372:K374"/>
    <mergeCell ref="L372:L374"/>
    <mergeCell ref="M372:M374"/>
    <mergeCell ref="N372:N374"/>
    <mergeCell ref="C372:C396"/>
    <mergeCell ref="D372:D396"/>
    <mergeCell ref="E372:E396"/>
    <mergeCell ref="F372:F396"/>
    <mergeCell ref="G372:G396"/>
    <mergeCell ref="H385:H396"/>
    <mergeCell ref="H364:H367"/>
    <mergeCell ref="I364:I367"/>
    <mergeCell ref="K364:K367"/>
    <mergeCell ref="L364:L367"/>
    <mergeCell ref="J364:J367"/>
    <mergeCell ref="H359:H363"/>
    <mergeCell ref="I359:I363"/>
    <mergeCell ref="K359:K363"/>
    <mergeCell ref="L359:L363"/>
    <mergeCell ref="J359:J363"/>
    <mergeCell ref="M359:M360"/>
    <mergeCell ref="N359:N360"/>
    <mergeCell ref="O359:O360"/>
    <mergeCell ref="Q359:Q360"/>
    <mergeCell ref="P359:P360"/>
    <mergeCell ref="O368:O370"/>
    <mergeCell ref="M368:M370"/>
    <mergeCell ref="M364:M365"/>
    <mergeCell ref="N364:N365"/>
    <mergeCell ref="O364:O365"/>
    <mergeCell ref="P364:P365"/>
    <mergeCell ref="Q364:Q365"/>
    <mergeCell ref="H355:H356"/>
    <mergeCell ref="I355:I356"/>
    <mergeCell ref="M352:M353"/>
    <mergeCell ref="N352:N353"/>
    <mergeCell ref="O352:O353"/>
    <mergeCell ref="P352:P353"/>
    <mergeCell ref="Q352:Q353"/>
    <mergeCell ref="H352:H354"/>
    <mergeCell ref="I352:I354"/>
    <mergeCell ref="J352:J354"/>
    <mergeCell ref="K352:K354"/>
    <mergeCell ref="L352:L354"/>
    <mergeCell ref="H357:H358"/>
    <mergeCell ref="I357:I358"/>
    <mergeCell ref="J357:J358"/>
    <mergeCell ref="K357:K358"/>
    <mergeCell ref="L357:L358"/>
    <mergeCell ref="M357:M358"/>
    <mergeCell ref="N357:N358"/>
    <mergeCell ref="O357:O358"/>
    <mergeCell ref="P357:P358"/>
    <mergeCell ref="C348:C367"/>
    <mergeCell ref="D348:D367"/>
    <mergeCell ref="E348:E367"/>
    <mergeCell ref="F348:F367"/>
    <mergeCell ref="G348:G367"/>
    <mergeCell ref="P285:P286"/>
    <mergeCell ref="Q285:Q286"/>
    <mergeCell ref="H348:H351"/>
    <mergeCell ref="I348:I351"/>
    <mergeCell ref="J348:J351"/>
    <mergeCell ref="K348:K351"/>
    <mergeCell ref="L348:L351"/>
    <mergeCell ref="M348:M350"/>
    <mergeCell ref="N348:N350"/>
    <mergeCell ref="O348:O350"/>
    <mergeCell ref="P348:P350"/>
    <mergeCell ref="Q348:Q350"/>
    <mergeCell ref="M343:M344"/>
    <mergeCell ref="Q327:Q329"/>
    <mergeCell ref="P327:P329"/>
    <mergeCell ref="J328:J336"/>
    <mergeCell ref="I328:I336"/>
    <mergeCell ref="K328:K336"/>
    <mergeCell ref="L328:L336"/>
    <mergeCell ref="K100:K103"/>
    <mergeCell ref="L100:L103"/>
    <mergeCell ref="M285:M286"/>
    <mergeCell ref="N285:N286"/>
    <mergeCell ref="O285:O286"/>
    <mergeCell ref="M280:M281"/>
    <mergeCell ref="N280:N281"/>
    <mergeCell ref="O280:O281"/>
    <mergeCell ref="P280:P281"/>
    <mergeCell ref="K269:K279"/>
    <mergeCell ref="L269:L279"/>
    <mergeCell ref="N270:N271"/>
    <mergeCell ref="O270:O271"/>
    <mergeCell ref="P270:P271"/>
    <mergeCell ref="L244:L255"/>
    <mergeCell ref="M244:M245"/>
    <mergeCell ref="N244:N245"/>
    <mergeCell ref="O244:O245"/>
    <mergeCell ref="P244:P245"/>
    <mergeCell ref="O227:O229"/>
    <mergeCell ref="P227:P229"/>
    <mergeCell ref="L211:L212"/>
    <mergeCell ref="L167:L172"/>
    <mergeCell ref="K114:K117"/>
    <mergeCell ref="N343:N344"/>
    <mergeCell ref="O343:O344"/>
    <mergeCell ref="C344:C347"/>
    <mergeCell ref="D344:D347"/>
    <mergeCell ref="E344:E347"/>
    <mergeCell ref="F344:F347"/>
    <mergeCell ref="G344:G347"/>
    <mergeCell ref="I338:I344"/>
    <mergeCell ref="J338:J344"/>
    <mergeCell ref="K338:K344"/>
    <mergeCell ref="L338:L344"/>
    <mergeCell ref="C298:C343"/>
    <mergeCell ref="H328:H336"/>
    <mergeCell ref="H298:H306"/>
    <mergeCell ref="G298:G343"/>
    <mergeCell ref="F298:F343"/>
    <mergeCell ref="E298:E343"/>
    <mergeCell ref="D298:D343"/>
    <mergeCell ref="H338:H344"/>
    <mergeCell ref="P343:P344"/>
    <mergeCell ref="Q343:Q344"/>
    <mergeCell ref="M345:M346"/>
    <mergeCell ref="N345:N346"/>
    <mergeCell ref="O345:O346"/>
    <mergeCell ref="P345:P346"/>
    <mergeCell ref="Q345:Q346"/>
    <mergeCell ref="H319:H326"/>
    <mergeCell ref="I319:I326"/>
    <mergeCell ref="J319:J326"/>
    <mergeCell ref="K319:K326"/>
    <mergeCell ref="L319:L326"/>
    <mergeCell ref="M319:M320"/>
    <mergeCell ref="P319:P320"/>
    <mergeCell ref="M327:M329"/>
    <mergeCell ref="N327:N329"/>
    <mergeCell ref="O327:O329"/>
    <mergeCell ref="N319:N320"/>
    <mergeCell ref="O319:O320"/>
    <mergeCell ref="H345:H347"/>
    <mergeCell ref="I345:I347"/>
    <mergeCell ref="J345:J347"/>
    <mergeCell ref="K345:K347"/>
    <mergeCell ref="L345:L347"/>
    <mergeCell ref="Q307:Q308"/>
    <mergeCell ref="H307:H313"/>
    <mergeCell ref="I307:I313"/>
    <mergeCell ref="J307:J313"/>
    <mergeCell ref="K307:K313"/>
    <mergeCell ref="L307:L313"/>
    <mergeCell ref="M307:M308"/>
    <mergeCell ref="N307:N308"/>
    <mergeCell ref="O307:O308"/>
    <mergeCell ref="P307:P308"/>
    <mergeCell ref="Q298:Q300"/>
    <mergeCell ref="P298:P300"/>
    <mergeCell ref="O298:O300"/>
    <mergeCell ref="N298:N300"/>
    <mergeCell ref="H291:H297"/>
    <mergeCell ref="L291:L297"/>
    <mergeCell ref="K291:K297"/>
    <mergeCell ref="J291:J297"/>
    <mergeCell ref="I291:I297"/>
    <mergeCell ref="M291:M292"/>
    <mergeCell ref="N291:N292"/>
    <mergeCell ref="O291:O292"/>
    <mergeCell ref="Q291:Q292"/>
    <mergeCell ref="P291:P292"/>
    <mergeCell ref="M298:M300"/>
    <mergeCell ref="L298:L306"/>
    <mergeCell ref="K298:K306"/>
    <mergeCell ref="J298:J306"/>
    <mergeCell ref="I298:I306"/>
    <mergeCell ref="O287:O288"/>
    <mergeCell ref="P287:P288"/>
    <mergeCell ref="M268:M269"/>
    <mergeCell ref="N268:N269"/>
    <mergeCell ref="O268:O269"/>
    <mergeCell ref="P268:P269"/>
    <mergeCell ref="H286:H290"/>
    <mergeCell ref="I286:I290"/>
    <mergeCell ref="J286:J290"/>
    <mergeCell ref="K286:K290"/>
    <mergeCell ref="L286:L290"/>
    <mergeCell ref="L256:L264"/>
    <mergeCell ref="C256:C297"/>
    <mergeCell ref="D256:D297"/>
    <mergeCell ref="E256:E297"/>
    <mergeCell ref="F256:F297"/>
    <mergeCell ref="G256:G297"/>
    <mergeCell ref="M265:M266"/>
    <mergeCell ref="O265:O266"/>
    <mergeCell ref="Q265:Q266"/>
    <mergeCell ref="P265:P266"/>
    <mergeCell ref="N265:N266"/>
    <mergeCell ref="L265:L267"/>
    <mergeCell ref="M256:M258"/>
    <mergeCell ref="O256:O258"/>
    <mergeCell ref="P256:P258"/>
    <mergeCell ref="Q256:Q258"/>
    <mergeCell ref="N256:N258"/>
    <mergeCell ref="L280:L284"/>
    <mergeCell ref="I269:I279"/>
    <mergeCell ref="H269:H279"/>
    <mergeCell ref="J269:J279"/>
    <mergeCell ref="M270:M271"/>
    <mergeCell ref="M287:M288"/>
    <mergeCell ref="N287:N288"/>
    <mergeCell ref="K244:K255"/>
    <mergeCell ref="H265:H267"/>
    <mergeCell ref="I265:I267"/>
    <mergeCell ref="J265:J267"/>
    <mergeCell ref="K265:K267"/>
    <mergeCell ref="H280:H284"/>
    <mergeCell ref="I280:I284"/>
    <mergeCell ref="J280:J284"/>
    <mergeCell ref="K280:K284"/>
    <mergeCell ref="H256:H264"/>
    <mergeCell ref="I256:I264"/>
    <mergeCell ref="J256:J264"/>
    <mergeCell ref="K256:K264"/>
    <mergeCell ref="Q244:Q245"/>
    <mergeCell ref="H239:H243"/>
    <mergeCell ref="I239:I243"/>
    <mergeCell ref="J239:J243"/>
    <mergeCell ref="K239:K243"/>
    <mergeCell ref="L239:L243"/>
    <mergeCell ref="H236:H238"/>
    <mergeCell ref="I236:I238"/>
    <mergeCell ref="K236:K238"/>
    <mergeCell ref="L236:L238"/>
    <mergeCell ref="J236:J238"/>
    <mergeCell ref="M236:M237"/>
    <mergeCell ref="N236:N237"/>
    <mergeCell ref="O236:O237"/>
    <mergeCell ref="P236:P237"/>
    <mergeCell ref="Q236:Q237"/>
    <mergeCell ref="M239:M240"/>
    <mergeCell ref="N239:N240"/>
    <mergeCell ref="O239:O240"/>
    <mergeCell ref="P239:P240"/>
    <mergeCell ref="Q239:Q240"/>
    <mergeCell ref="H244:H255"/>
    <mergeCell ref="I244:I255"/>
    <mergeCell ref="J244:J255"/>
    <mergeCell ref="H234:H235"/>
    <mergeCell ref="I234:I235"/>
    <mergeCell ref="J234:J235"/>
    <mergeCell ref="K234:K235"/>
    <mergeCell ref="L234:L235"/>
    <mergeCell ref="O231:O233"/>
    <mergeCell ref="P231:P233"/>
    <mergeCell ref="Q231:Q233"/>
    <mergeCell ref="M234:M235"/>
    <mergeCell ref="N234:N235"/>
    <mergeCell ref="O234:O235"/>
    <mergeCell ref="P234:P235"/>
    <mergeCell ref="Q234:Q235"/>
    <mergeCell ref="Q227:Q229"/>
    <mergeCell ref="N227:N229"/>
    <mergeCell ref="C231:C255"/>
    <mergeCell ref="D231:D255"/>
    <mergeCell ref="E231:E255"/>
    <mergeCell ref="F231:F255"/>
    <mergeCell ref="G231:G255"/>
    <mergeCell ref="H231:H233"/>
    <mergeCell ref="I231:I233"/>
    <mergeCell ref="J231:J233"/>
    <mergeCell ref="K231:K233"/>
    <mergeCell ref="L231:L233"/>
    <mergeCell ref="M231:M233"/>
    <mergeCell ref="N231:N233"/>
    <mergeCell ref="I227:I229"/>
    <mergeCell ref="J227:J229"/>
    <mergeCell ref="K227:K229"/>
    <mergeCell ref="L227:L229"/>
    <mergeCell ref="M227:M229"/>
    <mergeCell ref="E227:E229"/>
    <mergeCell ref="D227:D229"/>
    <mergeCell ref="C227:C229"/>
    <mergeCell ref="F227:F229"/>
    <mergeCell ref="G227:G229"/>
    <mergeCell ref="L215:L216"/>
    <mergeCell ref="H213:H214"/>
    <mergeCell ref="I213:I214"/>
    <mergeCell ref="J213:J214"/>
    <mergeCell ref="K213:K214"/>
    <mergeCell ref="L213:L214"/>
    <mergeCell ref="H227:H229"/>
    <mergeCell ref="K220:K223"/>
    <mergeCell ref="L220:L223"/>
    <mergeCell ref="H224:H226"/>
    <mergeCell ref="I224:I226"/>
    <mergeCell ref="J224:J226"/>
    <mergeCell ref="K224:K226"/>
    <mergeCell ref="L224:L226"/>
    <mergeCell ref="H217:H218"/>
    <mergeCell ref="I217:I218"/>
    <mergeCell ref="H220:H223"/>
    <mergeCell ref="I220:I223"/>
    <mergeCell ref="J220:J223"/>
    <mergeCell ref="C213:C226"/>
    <mergeCell ref="D213:D226"/>
    <mergeCell ref="E213:E226"/>
    <mergeCell ref="F213:F226"/>
    <mergeCell ref="G213:G226"/>
    <mergeCell ref="H211:H212"/>
    <mergeCell ref="I211:I212"/>
    <mergeCell ref="J211:J212"/>
    <mergeCell ref="K211:K212"/>
    <mergeCell ref="C211:C212"/>
    <mergeCell ref="D211:D212"/>
    <mergeCell ref="E211:E212"/>
    <mergeCell ref="F211:F212"/>
    <mergeCell ref="G211:G212"/>
    <mergeCell ref="H215:H216"/>
    <mergeCell ref="I215:I216"/>
    <mergeCell ref="J215:J216"/>
    <mergeCell ref="K215:K216"/>
    <mergeCell ref="H207:H210"/>
    <mergeCell ref="I207:I210"/>
    <mergeCell ref="J207:J210"/>
    <mergeCell ref="K207:K210"/>
    <mergeCell ref="L207:L210"/>
    <mergeCell ref="H198:H205"/>
    <mergeCell ref="I198:I205"/>
    <mergeCell ref="J198:J205"/>
    <mergeCell ref="K198:K205"/>
    <mergeCell ref="L198:L205"/>
    <mergeCell ref="L173:L179"/>
    <mergeCell ref="H190:H196"/>
    <mergeCell ref="I190:I196"/>
    <mergeCell ref="J190:J196"/>
    <mergeCell ref="K190:K196"/>
    <mergeCell ref="L190:L196"/>
    <mergeCell ref="H186:H189"/>
    <mergeCell ref="I186:I189"/>
    <mergeCell ref="J186:J189"/>
    <mergeCell ref="K186:K189"/>
    <mergeCell ref="L186:L189"/>
    <mergeCell ref="L164:L166"/>
    <mergeCell ref="H159:H162"/>
    <mergeCell ref="I159:I162"/>
    <mergeCell ref="J159:J162"/>
    <mergeCell ref="K159:K162"/>
    <mergeCell ref="L159:L162"/>
    <mergeCell ref="C173:C210"/>
    <mergeCell ref="D173:D210"/>
    <mergeCell ref="E173:E210"/>
    <mergeCell ref="F173:F210"/>
    <mergeCell ref="G173:G210"/>
    <mergeCell ref="H167:H172"/>
    <mergeCell ref="I167:I172"/>
    <mergeCell ref="J167:J172"/>
    <mergeCell ref="K167:K172"/>
    <mergeCell ref="H180:H185"/>
    <mergeCell ref="I180:I185"/>
    <mergeCell ref="J180:J185"/>
    <mergeCell ref="K180:K185"/>
    <mergeCell ref="L180:L185"/>
    <mergeCell ref="H173:H179"/>
    <mergeCell ref="I173:I179"/>
    <mergeCell ref="J173:J179"/>
    <mergeCell ref="K173:K179"/>
    <mergeCell ref="H142:H148"/>
    <mergeCell ref="I142:I148"/>
    <mergeCell ref="J142:J148"/>
    <mergeCell ref="K142:K148"/>
    <mergeCell ref="L142:L148"/>
    <mergeCell ref="C142:C172"/>
    <mergeCell ref="D142:D172"/>
    <mergeCell ref="E142:E172"/>
    <mergeCell ref="F142:F172"/>
    <mergeCell ref="G142:G172"/>
    <mergeCell ref="H152:H158"/>
    <mergeCell ref="I152:I158"/>
    <mergeCell ref="J152:J158"/>
    <mergeCell ref="K152:K158"/>
    <mergeCell ref="L152:L158"/>
    <mergeCell ref="H149:H150"/>
    <mergeCell ref="I149:I150"/>
    <mergeCell ref="J149:J150"/>
    <mergeCell ref="K149:K150"/>
    <mergeCell ref="L149:L150"/>
    <mergeCell ref="H164:H166"/>
    <mergeCell ref="I164:I166"/>
    <mergeCell ref="J164:J166"/>
    <mergeCell ref="K164:K166"/>
    <mergeCell ref="H125:H126"/>
    <mergeCell ref="I125:I126"/>
    <mergeCell ref="J125:J126"/>
    <mergeCell ref="K125:K126"/>
    <mergeCell ref="L125:L126"/>
    <mergeCell ref="C123:C141"/>
    <mergeCell ref="D123:D141"/>
    <mergeCell ref="E123:E141"/>
    <mergeCell ref="F123:F141"/>
    <mergeCell ref="G123:G141"/>
    <mergeCell ref="H131:H141"/>
    <mergeCell ref="I131:I141"/>
    <mergeCell ref="J131:J141"/>
    <mergeCell ref="K131:K141"/>
    <mergeCell ref="L131:L141"/>
    <mergeCell ref="H127:H130"/>
    <mergeCell ref="I127:I130"/>
    <mergeCell ref="J127:J130"/>
    <mergeCell ref="K127:K130"/>
    <mergeCell ref="L127:L130"/>
    <mergeCell ref="I106:I107"/>
    <mergeCell ref="J106:J107"/>
    <mergeCell ref="K106:K107"/>
    <mergeCell ref="L106:L107"/>
    <mergeCell ref="I108:I110"/>
    <mergeCell ref="J108:J110"/>
    <mergeCell ref="K108:K110"/>
    <mergeCell ref="L108:L110"/>
    <mergeCell ref="D106:D120"/>
    <mergeCell ref="E106:E120"/>
    <mergeCell ref="F106:F120"/>
    <mergeCell ref="G106:G120"/>
    <mergeCell ref="H106:H107"/>
    <mergeCell ref="H111:H112"/>
    <mergeCell ref="L114:L117"/>
    <mergeCell ref="H118:H120"/>
    <mergeCell ref="I118:I120"/>
    <mergeCell ref="J118:J120"/>
    <mergeCell ref="K118:K120"/>
    <mergeCell ref="L118:L120"/>
    <mergeCell ref="I111:I112"/>
    <mergeCell ref="H114:H117"/>
    <mergeCell ref="I114:I117"/>
    <mergeCell ref="J114:J117"/>
    <mergeCell ref="N91:N92"/>
    <mergeCell ref="O91:O92"/>
    <mergeCell ref="P91:P92"/>
    <mergeCell ref="Q91:Q92"/>
    <mergeCell ref="D104:D105"/>
    <mergeCell ref="E104:E105"/>
    <mergeCell ref="F104:F105"/>
    <mergeCell ref="G104:G105"/>
    <mergeCell ref="H104:H105"/>
    <mergeCell ref="I104:I105"/>
    <mergeCell ref="J104:J105"/>
    <mergeCell ref="K104:K105"/>
    <mergeCell ref="L104:L105"/>
    <mergeCell ref="H100:H103"/>
    <mergeCell ref="I100:I103"/>
    <mergeCell ref="J100:J103"/>
    <mergeCell ref="J91:J98"/>
    <mergeCell ref="M91:M92"/>
    <mergeCell ref="K91:K98"/>
    <mergeCell ref="L91:L98"/>
    <mergeCell ref="I91:I98"/>
    <mergeCell ref="H91:H98"/>
    <mergeCell ref="D66:D103"/>
    <mergeCell ref="E66:E103"/>
    <mergeCell ref="I73:I78"/>
    <mergeCell ref="J73:J78"/>
    <mergeCell ref="K73:K78"/>
    <mergeCell ref="L73:L78"/>
    <mergeCell ref="I79:I82"/>
    <mergeCell ref="J79:J82"/>
    <mergeCell ref="K79:K82"/>
    <mergeCell ref="L79:L82"/>
    <mergeCell ref="H83:H89"/>
    <mergeCell ref="I83:I89"/>
    <mergeCell ref="J83:J89"/>
    <mergeCell ref="K83:K89"/>
    <mergeCell ref="L83:L89"/>
    <mergeCell ref="I57:I59"/>
    <mergeCell ref="J57:J59"/>
    <mergeCell ref="K57:K59"/>
    <mergeCell ref="L57:L59"/>
    <mergeCell ref="I60:I65"/>
    <mergeCell ref="J60:J65"/>
    <mergeCell ref="K60:K65"/>
    <mergeCell ref="L60:L65"/>
    <mergeCell ref="I66:I72"/>
    <mergeCell ref="J66:J72"/>
    <mergeCell ref="K66:K72"/>
    <mergeCell ref="L66:L72"/>
    <mergeCell ref="I45:I51"/>
    <mergeCell ref="J45:J51"/>
    <mergeCell ref="K45:K51"/>
    <mergeCell ref="L45:L51"/>
    <mergeCell ref="H52:H55"/>
    <mergeCell ref="I52:I55"/>
    <mergeCell ref="J52:J55"/>
    <mergeCell ref="K52:K55"/>
    <mergeCell ref="L52:L55"/>
    <mergeCell ref="I35:I41"/>
    <mergeCell ref="J35:J41"/>
    <mergeCell ref="K35:K41"/>
    <mergeCell ref="L35:L41"/>
    <mergeCell ref="H42:H43"/>
    <mergeCell ref="I42:I43"/>
    <mergeCell ref="J42:J43"/>
    <mergeCell ref="K42:K43"/>
    <mergeCell ref="L42:L43"/>
    <mergeCell ref="H108:H110"/>
    <mergeCell ref="D35:D65"/>
    <mergeCell ref="E35:E65"/>
    <mergeCell ref="F35:F65"/>
    <mergeCell ref="G35:G65"/>
    <mergeCell ref="H35:H41"/>
    <mergeCell ref="H45:H51"/>
    <mergeCell ref="H57:H59"/>
    <mergeCell ref="H24:H34"/>
    <mergeCell ref="F66:F103"/>
    <mergeCell ref="G66:G103"/>
    <mergeCell ref="H66:H72"/>
    <mergeCell ref="H79:H82"/>
    <mergeCell ref="H73:H78"/>
    <mergeCell ref="A10:Y12"/>
    <mergeCell ref="A13:Y13"/>
    <mergeCell ref="A14:A15"/>
    <mergeCell ref="B14:B15"/>
    <mergeCell ref="C14:Y14"/>
    <mergeCell ref="H20:H23"/>
    <mergeCell ref="I20:I23"/>
    <mergeCell ref="J20:J23"/>
    <mergeCell ref="K20:K23"/>
    <mergeCell ref="L20:L23"/>
    <mergeCell ref="D16:D34"/>
    <mergeCell ref="E16:E34"/>
    <mergeCell ref="F16:F34"/>
    <mergeCell ref="G16:G34"/>
    <mergeCell ref="I24:I34"/>
    <mergeCell ref="L24:L34"/>
    <mergeCell ref="K24:K34"/>
    <mergeCell ref="J24:J34"/>
    <mergeCell ref="L18:L19"/>
    <mergeCell ref="K18:K19"/>
    <mergeCell ref="J18:J19"/>
    <mergeCell ref="I18:I19"/>
    <mergeCell ref="H18:H19"/>
    <mergeCell ref="A16:A496"/>
  </mergeCells>
  <hyperlinks>
    <hyperlink ref="W123" r:id="rId1"/>
    <hyperlink ref="Y123" r:id="rId2"/>
    <hyperlink ref="W372" r:id="rId3"/>
    <hyperlink ref="X372" r:id="rId4"/>
    <hyperlink ref="Y372" r:id="rId5"/>
    <hyperlink ref="Y231" r:id="rId6"/>
    <hyperlink ref="X231" r:id="rId7"/>
    <hyperlink ref="Y16" r:id="rId8"/>
    <hyperlink ref="X16" r:id="rId9"/>
    <hyperlink ref="X123" r:id="rId10"/>
    <hyperlink ref="W16" r:id="rId11"/>
    <hyperlink ref="S16:T121" r:id="rId12" display="http://187.237.242.163/portal/transparencia/UT/121/XXXIII/DF\2015\IAT_marzo_2015.PDF"/>
    <hyperlink ref="U16:U121" r:id="rId13" display="http://187.237.242.163/portal/transparencia/UT/121/XXXIII/DF\2015\Balance_marzo_2015.pdf"/>
    <hyperlink ref="V16:V121" r:id="rId14" display="http://187.237.242.163/portal/transparencia/UT/121/XXXIII/DF\2015\ER_marzo_2015.pdf"/>
    <hyperlink ref="S123:T229" r:id="rId15" display="http://187.237.242.163/portal/transparencia/UT/121/XXXIII/DF\2015\IAT_junio_2015.pdf"/>
    <hyperlink ref="U123:U229" r:id="rId16" display="http://187.237.242.163/portal/transparencia/UT/121/XXXIII/DF\2015\Balance_junio_2015.pdf"/>
    <hyperlink ref="V123:V229" r:id="rId17" display="http://187.237.242.163/portal/transparencia/UT/121/XXXIII/DF\2015\ER_junio_2015.pdf"/>
    <hyperlink ref="S231:T370" r:id="rId18" display="http://187.237.242.163/portal/transparencia/UT/121/XXXIII/DF\2015\IAT_sep_2015.PDF"/>
    <hyperlink ref="U231:U370" r:id="rId19" display="http://187.237.242.163/portal/transparencia/UT/121/XXXIII/DF\2015\Balance_sep_2015.pdf"/>
    <hyperlink ref="V231:V370" r:id="rId20" display="http://187.237.242.163/portal/transparencia/UT/121/XXXIII/DF\2015\ER_sep_2015.pdf"/>
    <hyperlink ref="S372:S496" r:id="rId21" display="http://187.237.242.163/portal/transparencia/UT/121/XXXIII/DF\2015\IAT_dic_2015_Parte1.pdf"/>
    <hyperlink ref="T372:T496" r:id="rId22" display="http://187.237.242.163/portal/transparencia/UT/121/XXXIII/DF\2015\IAT_dic_2015_Parte2.pdf"/>
    <hyperlink ref="U372:U496" r:id="rId23" display="http://187.237.242.163/portal/transparencia/UT/121/XXXIII/DF\2015\Balance_dic_2015.pdf"/>
    <hyperlink ref="V372:V496" r:id="rId24" display="http://187.237.242.163/portal/transparencia/UT/121/XXXIII/DF\2015\ER_dic_2015.pdf"/>
  </hyperlinks>
  <pageMargins left="0.7" right="0.7" top="0.75" bottom="0.75" header="0.3" footer="0.3"/>
  <pageSetup paperSize="9" orientation="portrait" horizontalDpi="200" verticalDpi="200" r:id="rId25"/>
  <drawing r:id="rId26"/>
</worksheet>
</file>

<file path=xl/worksheets/sheet2.xml><?xml version="1.0" encoding="utf-8"?>
<worksheet xmlns="http://schemas.openxmlformats.org/spreadsheetml/2006/main" xmlns:r="http://schemas.openxmlformats.org/officeDocument/2006/relationships">
  <dimension ref="A1:Y406"/>
  <sheetViews>
    <sheetView showGridLines="0" view="pageBreakPreview" zoomScale="60" zoomScaleNormal="59" workbookViewId="0">
      <selection sqref="A1:Y406"/>
    </sheetView>
  </sheetViews>
  <sheetFormatPr baseColWidth="10" defaultRowHeight="15"/>
  <cols>
    <col min="2" max="2" width="26" customWidth="1"/>
    <col min="3" max="3" width="25.140625" customWidth="1"/>
    <col min="4" max="4" width="33.7109375" customWidth="1"/>
    <col min="5" max="5" width="23.85546875" customWidth="1"/>
    <col min="6" max="6" width="21.85546875" customWidth="1"/>
    <col min="7" max="7" width="21.28515625" customWidth="1"/>
    <col min="8" max="8" width="18.42578125" customWidth="1"/>
    <col min="9" max="9" width="41" customWidth="1"/>
    <col min="10" max="10" width="23.140625" customWidth="1"/>
    <col min="11" max="11" width="23.42578125" customWidth="1"/>
    <col min="12" max="12" width="23.7109375" customWidth="1"/>
    <col min="13" max="13" width="24.42578125" customWidth="1"/>
    <col min="14" max="14" width="49.140625" customWidth="1"/>
    <col min="15" max="15" width="23.7109375" customWidth="1"/>
    <col min="16" max="16" width="26" customWidth="1"/>
    <col min="17" max="17" width="24.140625" customWidth="1"/>
    <col min="18" max="18" width="31.28515625" customWidth="1"/>
    <col min="19" max="19" width="23.42578125" customWidth="1"/>
    <col min="20" max="20" width="18.7109375" customWidth="1"/>
    <col min="21" max="21" width="25.85546875" customWidth="1"/>
    <col min="22" max="22" width="23.28515625" customWidth="1"/>
    <col min="23" max="23" width="29.7109375" customWidth="1"/>
    <col min="24" max="24" width="32.7109375" customWidth="1"/>
    <col min="25" max="25" width="33.140625" customWidth="1"/>
  </cols>
  <sheetData>
    <row r="1" spans="1:25">
      <c r="A1" s="221"/>
      <c r="B1" s="221"/>
      <c r="C1" s="221"/>
      <c r="D1" s="221"/>
      <c r="E1" s="221"/>
      <c r="F1" s="221"/>
      <c r="G1" s="221"/>
      <c r="H1" s="221"/>
      <c r="I1" s="221"/>
      <c r="J1" s="221"/>
      <c r="K1" s="221"/>
      <c r="L1" s="221"/>
      <c r="M1" s="221"/>
      <c r="N1" s="221"/>
      <c r="O1" s="221"/>
      <c r="P1" s="221"/>
      <c r="Q1" s="221"/>
      <c r="R1" s="221"/>
      <c r="S1" s="221"/>
      <c r="T1" s="221"/>
      <c r="U1" s="221"/>
      <c r="V1" s="221"/>
      <c r="W1" s="221"/>
      <c r="X1" s="221"/>
      <c r="Y1" s="193"/>
    </row>
    <row r="2" spans="1:25">
      <c r="A2" s="221"/>
      <c r="B2" s="221"/>
      <c r="C2" s="221"/>
      <c r="D2" s="221"/>
      <c r="E2" s="221"/>
      <c r="F2" s="221"/>
      <c r="G2" s="221"/>
      <c r="H2" s="221"/>
      <c r="I2" s="221"/>
      <c r="J2" s="221"/>
      <c r="K2" s="221"/>
      <c r="L2" s="221"/>
      <c r="M2" s="221"/>
      <c r="N2" s="221"/>
      <c r="O2" s="221"/>
      <c r="P2" s="221"/>
      <c r="Q2" s="221"/>
      <c r="R2" s="221"/>
      <c r="S2" s="221"/>
      <c r="T2" s="221"/>
      <c r="U2" s="221"/>
      <c r="V2" s="221"/>
      <c r="W2" s="221"/>
      <c r="X2" s="221"/>
      <c r="Y2" s="193"/>
    </row>
    <row r="3" spans="1:25">
      <c r="A3" s="221"/>
      <c r="B3" s="221"/>
      <c r="C3" s="221"/>
      <c r="D3" s="221"/>
      <c r="E3" s="221"/>
      <c r="F3" s="221"/>
      <c r="G3" s="221"/>
      <c r="H3" s="221"/>
      <c r="I3" s="221"/>
      <c r="J3" s="221"/>
      <c r="K3" s="221"/>
      <c r="L3" s="221"/>
      <c r="M3" s="221"/>
      <c r="N3" s="221"/>
      <c r="O3" s="221"/>
      <c r="P3" s="221"/>
      <c r="Q3" s="221"/>
      <c r="R3" s="221"/>
      <c r="S3" s="221"/>
      <c r="T3" s="221"/>
      <c r="U3" s="221"/>
      <c r="V3" s="221"/>
      <c r="W3" s="221"/>
      <c r="X3" s="221"/>
      <c r="Y3" s="193"/>
    </row>
    <row r="4" spans="1:25">
      <c r="A4" s="221"/>
      <c r="B4" s="221"/>
      <c r="C4" s="221"/>
      <c r="D4" s="221"/>
      <c r="E4" s="221"/>
      <c r="F4" s="221"/>
      <c r="G4" s="221"/>
      <c r="H4" s="221"/>
      <c r="I4" s="221"/>
      <c r="J4" s="221"/>
      <c r="K4" s="221"/>
      <c r="L4" s="221"/>
      <c r="M4" s="221"/>
      <c r="N4" s="221"/>
      <c r="O4" s="221"/>
      <c r="P4" s="221"/>
      <c r="Q4" s="221"/>
      <c r="R4" s="221"/>
      <c r="S4" s="221"/>
      <c r="T4" s="221"/>
      <c r="U4" s="221"/>
      <c r="V4" s="221"/>
      <c r="W4" s="221"/>
      <c r="X4" s="221"/>
      <c r="Y4" s="193"/>
    </row>
    <row r="5" spans="1:25">
      <c r="A5" s="221"/>
      <c r="B5" s="221"/>
      <c r="C5" s="221"/>
      <c r="D5" s="221"/>
      <c r="E5" s="221"/>
      <c r="F5" s="221"/>
      <c r="G5" s="221"/>
      <c r="H5" s="221"/>
      <c r="I5" s="221"/>
      <c r="J5" s="221"/>
      <c r="K5" s="221"/>
      <c r="L5" s="221"/>
      <c r="M5" s="221"/>
      <c r="N5" s="221"/>
      <c r="O5" s="221"/>
      <c r="P5" s="221"/>
      <c r="Q5" s="221"/>
      <c r="R5" s="221"/>
      <c r="S5" s="221"/>
      <c r="T5" s="221"/>
      <c r="U5" s="221"/>
      <c r="V5" s="221"/>
      <c r="W5" s="221"/>
      <c r="X5" s="221"/>
      <c r="Y5" s="193"/>
    </row>
    <row r="6" spans="1:25" ht="15.75">
      <c r="A6" s="90" t="s">
        <v>227</v>
      </c>
      <c r="B6" s="1"/>
      <c r="C6" s="1"/>
      <c r="D6" s="1"/>
      <c r="E6" s="1"/>
      <c r="F6" s="2"/>
      <c r="G6" s="2"/>
      <c r="H6" s="2"/>
      <c r="I6" s="2"/>
      <c r="J6" s="2"/>
      <c r="K6" s="2"/>
      <c r="L6" s="2"/>
      <c r="M6" s="2"/>
      <c r="N6" s="2"/>
      <c r="O6" s="2"/>
      <c r="P6" s="2"/>
      <c r="Q6" s="2"/>
      <c r="R6" s="2"/>
      <c r="S6" s="2"/>
      <c r="T6" s="2"/>
      <c r="U6" s="2"/>
      <c r="V6" s="2"/>
      <c r="W6" s="2"/>
      <c r="X6" s="2"/>
      <c r="Y6" s="3"/>
    </row>
    <row r="7" spans="1:25" ht="15.75">
      <c r="A7" s="90" t="s">
        <v>194</v>
      </c>
      <c r="B7" s="1"/>
      <c r="C7" s="1"/>
      <c r="D7" s="1"/>
      <c r="E7" s="1"/>
      <c r="F7" s="3"/>
      <c r="G7" s="3"/>
      <c r="H7" s="3"/>
      <c r="I7" s="3"/>
      <c r="J7" s="3"/>
      <c r="K7" s="3"/>
      <c r="L7" s="3"/>
      <c r="M7" s="3"/>
      <c r="N7" s="3"/>
      <c r="O7" s="3"/>
      <c r="P7" s="3"/>
      <c r="Q7" s="3"/>
      <c r="R7" s="3"/>
      <c r="S7" s="3"/>
      <c r="T7" s="3"/>
      <c r="U7" s="3"/>
      <c r="V7" s="3"/>
      <c r="W7" s="3"/>
      <c r="X7" s="3"/>
      <c r="Y7" s="3"/>
    </row>
    <row r="8" spans="1:25" ht="15.75">
      <c r="A8" s="90" t="s">
        <v>228</v>
      </c>
      <c r="B8" s="1"/>
      <c r="C8" s="1"/>
      <c r="D8" s="1"/>
      <c r="E8" s="1"/>
      <c r="F8" s="3"/>
      <c r="G8" s="3"/>
      <c r="H8" s="3"/>
      <c r="I8" s="3"/>
      <c r="J8" s="3"/>
      <c r="K8" s="3"/>
      <c r="L8" s="3"/>
      <c r="M8" s="3"/>
      <c r="N8" s="3"/>
      <c r="O8" s="3"/>
      <c r="P8" s="3"/>
      <c r="Q8" s="3"/>
      <c r="R8" s="3"/>
      <c r="S8" s="3"/>
      <c r="T8" s="3"/>
      <c r="U8" s="3"/>
      <c r="V8" s="3"/>
      <c r="W8" s="3"/>
      <c r="Y8" s="3"/>
    </row>
    <row r="9" spans="1:25" ht="15.75">
      <c r="A9" s="90" t="s">
        <v>229</v>
      </c>
      <c r="B9" s="4"/>
      <c r="C9" s="4"/>
      <c r="D9" s="4"/>
      <c r="E9" s="1"/>
      <c r="F9" s="3"/>
      <c r="G9" s="3"/>
      <c r="H9" s="3"/>
      <c r="I9" s="3"/>
      <c r="J9" s="3"/>
      <c r="K9" s="3"/>
      <c r="L9" s="3"/>
      <c r="M9" s="3"/>
      <c r="N9" s="3"/>
      <c r="O9" s="3"/>
      <c r="P9" s="3"/>
      <c r="Q9" s="3"/>
      <c r="R9" s="3"/>
      <c r="S9" s="3"/>
      <c r="T9" s="3"/>
      <c r="U9" s="3"/>
      <c r="V9" s="3"/>
      <c r="W9" s="3"/>
      <c r="X9" s="3"/>
      <c r="Y9" s="3"/>
    </row>
    <row r="10" spans="1:25">
      <c r="A10" s="142" t="s">
        <v>0</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row>
    <row r="11" spans="1:25">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row>
    <row r="12" spans="1:25" ht="15.75" thickBo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row>
    <row r="13" spans="1:25" ht="55.5" customHeight="1" thickBot="1">
      <c r="A13" s="144" t="s">
        <v>1</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row>
    <row r="14" spans="1:25" ht="46.5" customHeight="1" thickBot="1">
      <c r="A14" s="145" t="s">
        <v>2</v>
      </c>
      <c r="B14" s="145" t="s">
        <v>3</v>
      </c>
      <c r="C14" s="144" t="s">
        <v>4</v>
      </c>
      <c r="D14" s="144"/>
      <c r="E14" s="144"/>
      <c r="F14" s="144"/>
      <c r="G14" s="144"/>
      <c r="H14" s="144"/>
      <c r="I14" s="144"/>
      <c r="J14" s="144"/>
      <c r="K14" s="144"/>
      <c r="L14" s="144"/>
      <c r="M14" s="144"/>
      <c r="N14" s="144"/>
      <c r="O14" s="144"/>
      <c r="P14" s="144"/>
      <c r="Q14" s="144"/>
      <c r="R14" s="144"/>
      <c r="S14" s="144"/>
      <c r="T14" s="144"/>
      <c r="U14" s="144"/>
      <c r="V14" s="144"/>
      <c r="W14" s="144"/>
      <c r="X14" s="144"/>
      <c r="Y14" s="144"/>
    </row>
    <row r="15" spans="1:25" ht="158.25" customHeight="1" thickBot="1">
      <c r="A15" s="194"/>
      <c r="B15" s="145"/>
      <c r="C15" s="44" t="s">
        <v>5</v>
      </c>
      <c r="D15" s="44" t="s">
        <v>6</v>
      </c>
      <c r="E15" s="44" t="s">
        <v>7</v>
      </c>
      <c r="F15" s="44" t="s">
        <v>8</v>
      </c>
      <c r="G15" s="44" t="s">
        <v>9</v>
      </c>
      <c r="H15" s="44" t="s">
        <v>10</v>
      </c>
      <c r="I15" s="44" t="s">
        <v>11</v>
      </c>
      <c r="J15" s="44" t="s">
        <v>12</v>
      </c>
      <c r="K15" s="44" t="s">
        <v>13</v>
      </c>
      <c r="L15" s="44" t="s">
        <v>14</v>
      </c>
      <c r="M15" s="44" t="s">
        <v>15</v>
      </c>
      <c r="N15" s="44" t="s">
        <v>16</v>
      </c>
      <c r="O15" s="44" t="s">
        <v>17</v>
      </c>
      <c r="P15" s="44" t="s">
        <v>18</v>
      </c>
      <c r="Q15" s="44" t="s">
        <v>19</v>
      </c>
      <c r="R15" s="47" t="s">
        <v>20</v>
      </c>
      <c r="S15" s="222" t="s">
        <v>21</v>
      </c>
      <c r="T15" s="223"/>
      <c r="U15" s="43" t="s">
        <v>22</v>
      </c>
      <c r="V15" s="91" t="s">
        <v>23</v>
      </c>
      <c r="W15" s="44" t="s">
        <v>24</v>
      </c>
      <c r="X15" s="47" t="s">
        <v>25</v>
      </c>
      <c r="Y15" s="22" t="s">
        <v>26</v>
      </c>
    </row>
    <row r="16" spans="1:25" ht="30">
      <c r="A16" s="191">
        <v>2016</v>
      </c>
      <c r="B16" s="224" t="s">
        <v>159</v>
      </c>
      <c r="C16" s="155">
        <v>1000</v>
      </c>
      <c r="D16" s="155" t="s">
        <v>157</v>
      </c>
      <c r="E16" s="220">
        <v>206336531</v>
      </c>
      <c r="F16" s="220">
        <v>206336531</v>
      </c>
      <c r="G16" s="220">
        <v>36496602.159999996</v>
      </c>
      <c r="H16" s="49">
        <v>1100</v>
      </c>
      <c r="I16" s="8" t="s">
        <v>27</v>
      </c>
      <c r="J16" s="9">
        <v>67040621</v>
      </c>
      <c r="K16" s="9">
        <v>67040621</v>
      </c>
      <c r="L16" s="9">
        <f>+Q16</f>
        <v>14398862.02</v>
      </c>
      <c r="M16" s="49">
        <v>1131</v>
      </c>
      <c r="N16" s="8" t="s">
        <v>28</v>
      </c>
      <c r="O16" s="6">
        <v>67040621</v>
      </c>
      <c r="P16" s="7">
        <v>67040621</v>
      </c>
      <c r="Q16" s="7">
        <v>14398862.02</v>
      </c>
      <c r="R16" s="191" t="s">
        <v>186</v>
      </c>
      <c r="S16" s="173" t="s">
        <v>243</v>
      </c>
      <c r="T16" s="173" t="s">
        <v>244</v>
      </c>
      <c r="U16" s="173" t="s">
        <v>245</v>
      </c>
      <c r="V16" s="173" t="s">
        <v>246</v>
      </c>
      <c r="W16" s="225" t="s">
        <v>172</v>
      </c>
      <c r="X16" s="225" t="s">
        <v>172</v>
      </c>
      <c r="Y16" s="182" t="s">
        <v>176</v>
      </c>
    </row>
    <row r="17" spans="1:25" ht="30">
      <c r="A17" s="191"/>
      <c r="B17" s="214"/>
      <c r="C17" s="147"/>
      <c r="D17" s="147"/>
      <c r="E17" s="158"/>
      <c r="F17" s="158"/>
      <c r="G17" s="158"/>
      <c r="H17" s="49">
        <v>1200</v>
      </c>
      <c r="I17" s="8" t="s">
        <v>29</v>
      </c>
      <c r="J17" s="9">
        <v>450000</v>
      </c>
      <c r="K17" s="9">
        <v>450000</v>
      </c>
      <c r="L17" s="9">
        <v>21600</v>
      </c>
      <c r="M17" s="49">
        <v>1231</v>
      </c>
      <c r="N17" s="8" t="s">
        <v>30</v>
      </c>
      <c r="O17" s="6">
        <v>450000</v>
      </c>
      <c r="P17" s="7">
        <v>450000</v>
      </c>
      <c r="Q17" s="7">
        <v>21600</v>
      </c>
      <c r="R17" s="192"/>
      <c r="S17" s="173"/>
      <c r="T17" s="173"/>
      <c r="U17" s="173"/>
      <c r="V17" s="173"/>
      <c r="W17" s="225"/>
      <c r="X17" s="225"/>
      <c r="Y17" s="210"/>
    </row>
    <row r="18" spans="1:25" ht="15" customHeight="1">
      <c r="A18" s="191"/>
      <c r="B18" s="214"/>
      <c r="C18" s="147"/>
      <c r="D18" s="147"/>
      <c r="E18" s="158"/>
      <c r="F18" s="158"/>
      <c r="G18" s="158"/>
      <c r="H18" s="146">
        <v>1300</v>
      </c>
      <c r="I18" s="146" t="s">
        <v>31</v>
      </c>
      <c r="J18" s="207">
        <v>22516794</v>
      </c>
      <c r="K18" s="207">
        <v>22516794</v>
      </c>
      <c r="L18" s="207">
        <f>SUM(Q19:Q19)</f>
        <v>10445.86</v>
      </c>
      <c r="M18" s="49">
        <v>1321</v>
      </c>
      <c r="N18" s="8" t="s">
        <v>32</v>
      </c>
      <c r="O18" s="6">
        <v>8197741</v>
      </c>
      <c r="P18" s="7">
        <v>8197741</v>
      </c>
      <c r="Q18" s="7">
        <v>1575509.21</v>
      </c>
      <c r="R18" s="192"/>
      <c r="S18" s="173"/>
      <c r="T18" s="173"/>
      <c r="U18" s="173"/>
      <c r="V18" s="173"/>
      <c r="W18" s="225"/>
      <c r="X18" s="225"/>
      <c r="Y18" s="210"/>
    </row>
    <row r="19" spans="1:25" ht="15" customHeight="1">
      <c r="A19" s="191"/>
      <c r="B19" s="214"/>
      <c r="C19" s="147"/>
      <c r="D19" s="147"/>
      <c r="E19" s="158"/>
      <c r="F19" s="158"/>
      <c r="G19" s="158"/>
      <c r="H19" s="148"/>
      <c r="I19" s="148"/>
      <c r="J19" s="208"/>
      <c r="K19" s="208"/>
      <c r="L19" s="208"/>
      <c r="M19" s="49">
        <v>1323</v>
      </c>
      <c r="N19" s="8" t="s">
        <v>33</v>
      </c>
      <c r="O19" s="6">
        <v>14319053</v>
      </c>
      <c r="P19" s="7">
        <v>14319053</v>
      </c>
      <c r="Q19" s="7">
        <v>10445.86</v>
      </c>
      <c r="R19" s="192"/>
      <c r="S19" s="173"/>
      <c r="T19" s="173"/>
      <c r="U19" s="173"/>
      <c r="V19" s="173"/>
      <c r="W19" s="225"/>
      <c r="X19" s="225"/>
      <c r="Y19" s="210"/>
    </row>
    <row r="20" spans="1:25" ht="30">
      <c r="A20" s="191"/>
      <c r="B20" s="214"/>
      <c r="C20" s="147"/>
      <c r="D20" s="147"/>
      <c r="E20" s="158"/>
      <c r="F20" s="158"/>
      <c r="G20" s="158"/>
      <c r="H20" s="146">
        <v>1400</v>
      </c>
      <c r="I20" s="146" t="s">
        <v>34</v>
      </c>
      <c r="J20" s="207">
        <v>35090355</v>
      </c>
      <c r="K20" s="207">
        <v>35090355</v>
      </c>
      <c r="L20" s="207">
        <f>SUM(Q21:Q23)</f>
        <v>3131847.18</v>
      </c>
      <c r="M20" s="49">
        <v>1412</v>
      </c>
      <c r="N20" s="8" t="s">
        <v>35</v>
      </c>
      <c r="O20" s="6">
        <v>13499585</v>
      </c>
      <c r="P20" s="7">
        <v>13499585</v>
      </c>
      <c r="Q20" s="7">
        <v>1961715.51</v>
      </c>
      <c r="R20" s="192"/>
      <c r="S20" s="173"/>
      <c r="T20" s="173"/>
      <c r="U20" s="173"/>
      <c r="V20" s="173"/>
      <c r="W20" s="225"/>
      <c r="X20" s="225"/>
      <c r="Y20" s="210"/>
    </row>
    <row r="21" spans="1:25" ht="30">
      <c r="A21" s="191"/>
      <c r="B21" s="214"/>
      <c r="C21" s="147"/>
      <c r="D21" s="147"/>
      <c r="E21" s="158"/>
      <c r="F21" s="158"/>
      <c r="G21" s="158"/>
      <c r="H21" s="147"/>
      <c r="I21" s="147"/>
      <c r="J21" s="209"/>
      <c r="K21" s="209"/>
      <c r="L21" s="209"/>
      <c r="M21" s="49">
        <v>1422</v>
      </c>
      <c r="N21" s="8" t="s">
        <v>36</v>
      </c>
      <c r="O21" s="6">
        <v>7911352</v>
      </c>
      <c r="P21" s="7">
        <v>7911352</v>
      </c>
      <c r="Q21" s="7">
        <v>1431847.1800000002</v>
      </c>
      <c r="R21" s="192"/>
      <c r="S21" s="173"/>
      <c r="T21" s="173"/>
      <c r="U21" s="173"/>
      <c r="V21" s="173"/>
      <c r="W21" s="225"/>
      <c r="X21" s="225"/>
      <c r="Y21" s="210"/>
    </row>
    <row r="22" spans="1:25" ht="45">
      <c r="A22" s="191"/>
      <c r="B22" s="214"/>
      <c r="C22" s="147"/>
      <c r="D22" s="147"/>
      <c r="E22" s="158"/>
      <c r="F22" s="158"/>
      <c r="G22" s="158"/>
      <c r="H22" s="147"/>
      <c r="I22" s="147"/>
      <c r="J22" s="209"/>
      <c r="K22" s="209"/>
      <c r="L22" s="209"/>
      <c r="M22" s="49">
        <v>1431</v>
      </c>
      <c r="N22" s="8" t="s">
        <v>37</v>
      </c>
      <c r="O22" s="6">
        <v>8998002</v>
      </c>
      <c r="P22" s="7">
        <v>8998002</v>
      </c>
      <c r="Q22" s="7">
        <v>1700000</v>
      </c>
      <c r="R22" s="192"/>
      <c r="S22" s="173"/>
      <c r="T22" s="173"/>
      <c r="U22" s="173"/>
      <c r="V22" s="173"/>
      <c r="W22" s="225"/>
      <c r="X22" s="225"/>
      <c r="Y22" s="210"/>
    </row>
    <row r="23" spans="1:25" ht="15" customHeight="1">
      <c r="A23" s="191"/>
      <c r="B23" s="214"/>
      <c r="C23" s="147"/>
      <c r="D23" s="147"/>
      <c r="E23" s="158"/>
      <c r="F23" s="158"/>
      <c r="G23" s="158"/>
      <c r="H23" s="148"/>
      <c r="I23" s="148"/>
      <c r="J23" s="208"/>
      <c r="K23" s="208"/>
      <c r="L23" s="208"/>
      <c r="M23" s="49">
        <v>1441</v>
      </c>
      <c r="N23" s="8" t="s">
        <v>38</v>
      </c>
      <c r="O23" s="6">
        <v>4681416</v>
      </c>
      <c r="P23" s="7">
        <v>4681416</v>
      </c>
      <c r="Q23" s="7">
        <v>0</v>
      </c>
      <c r="R23" s="192"/>
      <c r="S23" s="173"/>
      <c r="T23" s="173"/>
      <c r="U23" s="173"/>
      <c r="V23" s="173"/>
      <c r="W23" s="225"/>
      <c r="X23" s="225"/>
      <c r="Y23" s="210"/>
    </row>
    <row r="24" spans="1:25" ht="30">
      <c r="A24" s="191"/>
      <c r="B24" s="214"/>
      <c r="C24" s="147"/>
      <c r="D24" s="147"/>
      <c r="E24" s="158"/>
      <c r="F24" s="158"/>
      <c r="G24" s="158"/>
      <c r="H24" s="146">
        <v>1500</v>
      </c>
      <c r="I24" s="146" t="s">
        <v>39</v>
      </c>
      <c r="J24" s="207">
        <v>81238761</v>
      </c>
      <c r="K24" s="207">
        <v>81238761</v>
      </c>
      <c r="L24" s="207">
        <v>53716180.369999997</v>
      </c>
      <c r="M24" s="49">
        <v>1511</v>
      </c>
      <c r="N24" s="8" t="s">
        <v>40</v>
      </c>
      <c r="O24" s="6">
        <v>7189588</v>
      </c>
      <c r="P24" s="7">
        <v>7189588</v>
      </c>
      <c r="Q24" s="7">
        <v>1524284.49</v>
      </c>
      <c r="R24" s="192"/>
      <c r="S24" s="173"/>
      <c r="T24" s="173"/>
      <c r="U24" s="173"/>
      <c r="V24" s="173"/>
      <c r="W24" s="225"/>
      <c r="X24" s="225"/>
      <c r="Y24" s="210"/>
    </row>
    <row r="25" spans="1:25" ht="30">
      <c r="A25" s="191"/>
      <c r="B25" s="214"/>
      <c r="C25" s="147"/>
      <c r="D25" s="147"/>
      <c r="E25" s="158"/>
      <c r="F25" s="158"/>
      <c r="G25" s="158"/>
      <c r="H25" s="147"/>
      <c r="I25" s="147"/>
      <c r="J25" s="209"/>
      <c r="K25" s="209"/>
      <c r="L25" s="209"/>
      <c r="M25" s="49">
        <v>1521</v>
      </c>
      <c r="N25" s="8" t="s">
        <v>41</v>
      </c>
      <c r="O25" s="6">
        <v>1000000</v>
      </c>
      <c r="P25" s="7">
        <v>1000000</v>
      </c>
      <c r="Q25" s="7">
        <v>0</v>
      </c>
      <c r="R25" s="192"/>
      <c r="S25" s="173"/>
      <c r="T25" s="173"/>
      <c r="U25" s="173"/>
      <c r="V25" s="173"/>
      <c r="W25" s="225"/>
      <c r="X25" s="225"/>
      <c r="Y25" s="210"/>
    </row>
    <row r="26" spans="1:25" ht="15" customHeight="1">
      <c r="A26" s="191"/>
      <c r="B26" s="214"/>
      <c r="C26" s="147"/>
      <c r="D26" s="147"/>
      <c r="E26" s="158"/>
      <c r="F26" s="158"/>
      <c r="G26" s="158"/>
      <c r="H26" s="147"/>
      <c r="I26" s="147"/>
      <c r="J26" s="209"/>
      <c r="K26" s="209"/>
      <c r="L26" s="209"/>
      <c r="M26" s="49">
        <v>1531</v>
      </c>
      <c r="N26" s="8" t="s">
        <v>42</v>
      </c>
      <c r="O26" s="6">
        <v>700774</v>
      </c>
      <c r="P26" s="7">
        <v>700774</v>
      </c>
      <c r="Q26" s="7">
        <v>133663.70000000001</v>
      </c>
      <c r="R26" s="192"/>
      <c r="S26" s="173"/>
      <c r="T26" s="173"/>
      <c r="U26" s="173"/>
      <c r="V26" s="173"/>
      <c r="W26" s="225"/>
      <c r="X26" s="225"/>
      <c r="Y26" s="210"/>
    </row>
    <row r="27" spans="1:25" ht="15" customHeight="1">
      <c r="A27" s="191"/>
      <c r="B27" s="214"/>
      <c r="C27" s="147"/>
      <c r="D27" s="147"/>
      <c r="E27" s="158"/>
      <c r="F27" s="158"/>
      <c r="G27" s="158"/>
      <c r="H27" s="147"/>
      <c r="I27" s="147"/>
      <c r="J27" s="209"/>
      <c r="K27" s="209"/>
      <c r="L27" s="209"/>
      <c r="M27" s="49">
        <v>1541</v>
      </c>
      <c r="N27" s="8" t="s">
        <v>43</v>
      </c>
      <c r="O27" s="6">
        <v>7113040</v>
      </c>
      <c r="P27" s="7">
        <v>7113040</v>
      </c>
      <c r="Q27" s="7">
        <v>0</v>
      </c>
      <c r="R27" s="192"/>
      <c r="S27" s="173"/>
      <c r="T27" s="173"/>
      <c r="U27" s="173"/>
      <c r="V27" s="173"/>
      <c r="W27" s="225"/>
      <c r="X27" s="225"/>
      <c r="Y27" s="210"/>
    </row>
    <row r="28" spans="1:25" ht="30">
      <c r="A28" s="191"/>
      <c r="B28" s="214"/>
      <c r="C28" s="147"/>
      <c r="D28" s="147"/>
      <c r="E28" s="158"/>
      <c r="F28" s="158"/>
      <c r="G28" s="158"/>
      <c r="H28" s="147"/>
      <c r="I28" s="147"/>
      <c r="J28" s="209"/>
      <c r="K28" s="209"/>
      <c r="L28" s="209"/>
      <c r="M28" s="49">
        <v>1542</v>
      </c>
      <c r="N28" s="8" t="s">
        <v>44</v>
      </c>
      <c r="O28" s="6">
        <v>540004</v>
      </c>
      <c r="P28" s="7">
        <v>540004</v>
      </c>
      <c r="Q28" s="7">
        <v>0</v>
      </c>
      <c r="R28" s="192"/>
      <c r="S28" s="173"/>
      <c r="T28" s="173"/>
      <c r="U28" s="173"/>
      <c r="V28" s="173"/>
      <c r="W28" s="225"/>
      <c r="X28" s="225"/>
      <c r="Y28" s="210"/>
    </row>
    <row r="29" spans="1:25" ht="30" customHeight="1">
      <c r="A29" s="191"/>
      <c r="B29" s="214"/>
      <c r="C29" s="147"/>
      <c r="D29" s="147"/>
      <c r="E29" s="158"/>
      <c r="F29" s="158"/>
      <c r="G29" s="158"/>
      <c r="H29" s="147"/>
      <c r="I29" s="147"/>
      <c r="J29" s="209"/>
      <c r="K29" s="209"/>
      <c r="L29" s="209"/>
      <c r="M29" s="49">
        <v>1544</v>
      </c>
      <c r="N29" s="8" t="s">
        <v>45</v>
      </c>
      <c r="O29" s="6">
        <v>14715987</v>
      </c>
      <c r="P29" s="7">
        <v>14715987</v>
      </c>
      <c r="Q29" s="7">
        <v>4092836.7199999997</v>
      </c>
      <c r="R29" s="192"/>
      <c r="S29" s="173"/>
      <c r="T29" s="173"/>
      <c r="U29" s="173"/>
      <c r="V29" s="173"/>
      <c r="W29" s="225"/>
      <c r="X29" s="225"/>
      <c r="Y29" s="210"/>
    </row>
    <row r="30" spans="1:25" ht="30">
      <c r="A30" s="191"/>
      <c r="B30" s="214"/>
      <c r="C30" s="147"/>
      <c r="D30" s="147"/>
      <c r="E30" s="158"/>
      <c r="F30" s="158"/>
      <c r="G30" s="158"/>
      <c r="H30" s="147"/>
      <c r="I30" s="147"/>
      <c r="J30" s="209"/>
      <c r="K30" s="209"/>
      <c r="L30" s="209"/>
      <c r="M30" s="49">
        <v>1545</v>
      </c>
      <c r="N30" s="8" t="s">
        <v>46</v>
      </c>
      <c r="O30" s="6">
        <v>1400005</v>
      </c>
      <c r="P30" s="7">
        <v>1400005</v>
      </c>
      <c r="Q30" s="7">
        <v>45460.01</v>
      </c>
      <c r="R30" s="192"/>
      <c r="S30" s="173"/>
      <c r="T30" s="173"/>
      <c r="U30" s="173"/>
      <c r="V30" s="173"/>
      <c r="W30" s="225"/>
      <c r="X30" s="225"/>
      <c r="Y30" s="210"/>
    </row>
    <row r="31" spans="1:25" ht="15" customHeight="1">
      <c r="A31" s="191"/>
      <c r="B31" s="214"/>
      <c r="C31" s="147"/>
      <c r="D31" s="147"/>
      <c r="E31" s="158"/>
      <c r="F31" s="158"/>
      <c r="G31" s="158"/>
      <c r="H31" s="147"/>
      <c r="I31" s="147"/>
      <c r="J31" s="209"/>
      <c r="K31" s="209"/>
      <c r="L31" s="209"/>
      <c r="M31" s="49">
        <v>1547</v>
      </c>
      <c r="N31" s="8" t="s">
        <v>47</v>
      </c>
      <c r="O31" s="6">
        <v>1400000</v>
      </c>
      <c r="P31" s="7">
        <v>1400000</v>
      </c>
      <c r="Q31" s="7">
        <v>0</v>
      </c>
      <c r="R31" s="192"/>
      <c r="S31" s="173"/>
      <c r="T31" s="173"/>
      <c r="U31" s="173"/>
      <c r="V31" s="173"/>
      <c r="W31" s="225"/>
      <c r="X31" s="225"/>
      <c r="Y31" s="210"/>
    </row>
    <row r="32" spans="1:25" ht="15" customHeight="1">
      <c r="A32" s="191"/>
      <c r="B32" s="214"/>
      <c r="C32" s="147"/>
      <c r="D32" s="147"/>
      <c r="E32" s="158"/>
      <c r="F32" s="158"/>
      <c r="G32" s="158"/>
      <c r="H32" s="147"/>
      <c r="I32" s="147"/>
      <c r="J32" s="209"/>
      <c r="K32" s="209"/>
      <c r="L32" s="209"/>
      <c r="M32" s="49">
        <v>1548</v>
      </c>
      <c r="N32" s="8" t="s">
        <v>48</v>
      </c>
      <c r="O32" s="6">
        <v>305593</v>
      </c>
      <c r="P32" s="7">
        <v>305593</v>
      </c>
      <c r="Q32" s="7">
        <v>42374.460000000006</v>
      </c>
      <c r="R32" s="192"/>
      <c r="S32" s="173"/>
      <c r="T32" s="173"/>
      <c r="U32" s="173"/>
      <c r="V32" s="173"/>
      <c r="W32" s="225"/>
      <c r="X32" s="225"/>
      <c r="Y32" s="210"/>
    </row>
    <row r="33" spans="1:25" ht="15" customHeight="1">
      <c r="A33" s="191"/>
      <c r="B33" s="214"/>
      <c r="C33" s="147"/>
      <c r="D33" s="147"/>
      <c r="E33" s="158"/>
      <c r="F33" s="158"/>
      <c r="G33" s="158"/>
      <c r="H33" s="147"/>
      <c r="I33" s="147"/>
      <c r="J33" s="209"/>
      <c r="K33" s="209"/>
      <c r="L33" s="209"/>
      <c r="M33" s="49">
        <v>1549</v>
      </c>
      <c r="N33" s="8" t="s">
        <v>49</v>
      </c>
      <c r="O33" s="6">
        <v>345000</v>
      </c>
      <c r="P33" s="7">
        <v>345000</v>
      </c>
      <c r="Q33" s="7">
        <v>0</v>
      </c>
      <c r="R33" s="192"/>
      <c r="S33" s="173"/>
      <c r="T33" s="173"/>
      <c r="U33" s="173"/>
      <c r="V33" s="173"/>
      <c r="W33" s="225"/>
      <c r="X33" s="225"/>
      <c r="Y33" s="210"/>
    </row>
    <row r="34" spans="1:25" ht="60">
      <c r="A34" s="191"/>
      <c r="B34" s="214"/>
      <c r="C34" s="147"/>
      <c r="D34" s="147"/>
      <c r="E34" s="158"/>
      <c r="F34" s="158"/>
      <c r="G34" s="158"/>
      <c r="H34" s="148"/>
      <c r="I34" s="148"/>
      <c r="J34" s="208"/>
      <c r="K34" s="208"/>
      <c r="L34" s="208"/>
      <c r="M34" s="49">
        <v>1591</v>
      </c>
      <c r="N34" s="8" t="s">
        <v>50</v>
      </c>
      <c r="O34" s="6">
        <v>46528770</v>
      </c>
      <c r="P34" s="7">
        <v>46528770</v>
      </c>
      <c r="Q34" s="7">
        <v>9558003</v>
      </c>
      <c r="R34" s="192"/>
      <c r="S34" s="173"/>
      <c r="T34" s="173"/>
      <c r="U34" s="173"/>
      <c r="V34" s="173"/>
      <c r="W34" s="225"/>
      <c r="X34" s="225"/>
      <c r="Y34" s="210"/>
    </row>
    <row r="35" spans="1:25" ht="30">
      <c r="A35" s="191"/>
      <c r="B35" s="214"/>
      <c r="C35" s="146">
        <v>2000</v>
      </c>
      <c r="D35" s="146" t="s">
        <v>51</v>
      </c>
      <c r="E35" s="207">
        <v>13970123</v>
      </c>
      <c r="F35" s="207">
        <v>13883447</v>
      </c>
      <c r="G35" s="207">
        <v>42401.759999999995</v>
      </c>
      <c r="H35" s="146">
        <v>2100</v>
      </c>
      <c r="I35" s="146" t="s">
        <v>52</v>
      </c>
      <c r="J35" s="207">
        <v>6013288</v>
      </c>
      <c r="K35" s="207">
        <v>5758762</v>
      </c>
      <c r="L35" s="207">
        <v>1319045.4099999999</v>
      </c>
      <c r="M35" s="49">
        <v>2111</v>
      </c>
      <c r="N35" s="8" t="s">
        <v>53</v>
      </c>
      <c r="O35" s="6">
        <v>3027718</v>
      </c>
      <c r="P35" s="7">
        <v>3027718</v>
      </c>
      <c r="Q35" s="7">
        <v>10844.27</v>
      </c>
      <c r="R35" s="192" t="s">
        <v>187</v>
      </c>
      <c r="S35" s="173"/>
      <c r="T35" s="173"/>
      <c r="U35" s="173"/>
      <c r="V35" s="173"/>
      <c r="W35" s="225"/>
      <c r="X35" s="225"/>
      <c r="Y35" s="210"/>
    </row>
    <row r="36" spans="1:25" ht="30">
      <c r="A36" s="191"/>
      <c r="B36" s="214"/>
      <c r="C36" s="147"/>
      <c r="D36" s="147"/>
      <c r="E36" s="209"/>
      <c r="F36" s="209"/>
      <c r="G36" s="209"/>
      <c r="H36" s="147"/>
      <c r="I36" s="147"/>
      <c r="J36" s="209"/>
      <c r="K36" s="209"/>
      <c r="L36" s="209"/>
      <c r="M36" s="49">
        <v>2121</v>
      </c>
      <c r="N36" s="8" t="s">
        <v>54</v>
      </c>
      <c r="O36" s="6">
        <v>81211</v>
      </c>
      <c r="P36" s="7">
        <v>81211</v>
      </c>
      <c r="Q36" s="7">
        <v>0</v>
      </c>
      <c r="R36" s="192"/>
      <c r="S36" s="173"/>
      <c r="T36" s="173"/>
      <c r="U36" s="173"/>
      <c r="V36" s="173"/>
      <c r="W36" s="225"/>
      <c r="X36" s="225"/>
      <c r="Y36" s="210"/>
    </row>
    <row r="37" spans="1:25" ht="15" customHeight="1">
      <c r="A37" s="191"/>
      <c r="B37" s="214"/>
      <c r="C37" s="147"/>
      <c r="D37" s="147"/>
      <c r="E37" s="209"/>
      <c r="F37" s="209"/>
      <c r="G37" s="209"/>
      <c r="H37" s="147"/>
      <c r="I37" s="147"/>
      <c r="J37" s="209"/>
      <c r="K37" s="209"/>
      <c r="L37" s="209"/>
      <c r="M37" s="49">
        <v>2131</v>
      </c>
      <c r="N37" s="8" t="s">
        <v>55</v>
      </c>
      <c r="O37" s="6">
        <v>30100</v>
      </c>
      <c r="P37" s="7">
        <v>30100</v>
      </c>
      <c r="Q37" s="7">
        <v>0</v>
      </c>
      <c r="R37" s="192"/>
      <c r="S37" s="173"/>
      <c r="T37" s="173"/>
      <c r="U37" s="173"/>
      <c r="V37" s="173"/>
      <c r="W37" s="225"/>
      <c r="X37" s="225"/>
      <c r="Y37" s="210"/>
    </row>
    <row r="38" spans="1:25" ht="45">
      <c r="A38" s="191"/>
      <c r="B38" s="214"/>
      <c r="C38" s="147"/>
      <c r="D38" s="147"/>
      <c r="E38" s="209"/>
      <c r="F38" s="209"/>
      <c r="G38" s="209"/>
      <c r="H38" s="147"/>
      <c r="I38" s="147"/>
      <c r="J38" s="209"/>
      <c r="K38" s="209"/>
      <c r="L38" s="209"/>
      <c r="M38" s="49">
        <v>2141</v>
      </c>
      <c r="N38" s="8" t="s">
        <v>56</v>
      </c>
      <c r="O38" s="6">
        <v>1959500</v>
      </c>
      <c r="P38" s="7">
        <v>1959500</v>
      </c>
      <c r="Q38" s="7">
        <v>0</v>
      </c>
      <c r="R38" s="192"/>
      <c r="S38" s="173"/>
      <c r="T38" s="173"/>
      <c r="U38" s="173"/>
      <c r="V38" s="173"/>
      <c r="W38" s="225"/>
      <c r="X38" s="225"/>
      <c r="Y38" s="210"/>
    </row>
    <row r="39" spans="1:25" ht="15" customHeight="1">
      <c r="A39" s="191"/>
      <c r="B39" s="214"/>
      <c r="C39" s="147"/>
      <c r="D39" s="147"/>
      <c r="E39" s="209"/>
      <c r="F39" s="209"/>
      <c r="G39" s="209"/>
      <c r="H39" s="147"/>
      <c r="I39" s="147"/>
      <c r="J39" s="209"/>
      <c r="K39" s="209"/>
      <c r="L39" s="209"/>
      <c r="M39" s="49">
        <v>2151</v>
      </c>
      <c r="N39" s="8" t="s">
        <v>57</v>
      </c>
      <c r="O39" s="6">
        <v>856780</v>
      </c>
      <c r="P39" s="7">
        <v>770104</v>
      </c>
      <c r="Q39" s="7">
        <v>25881.51</v>
      </c>
      <c r="R39" s="192"/>
      <c r="S39" s="173"/>
      <c r="T39" s="173"/>
      <c r="U39" s="173"/>
      <c r="V39" s="173"/>
      <c r="W39" s="225"/>
      <c r="X39" s="225"/>
      <c r="Y39" s="210"/>
    </row>
    <row r="40" spans="1:25" ht="15" customHeight="1">
      <c r="A40" s="191"/>
      <c r="B40" s="214"/>
      <c r="C40" s="147"/>
      <c r="D40" s="147"/>
      <c r="E40" s="209"/>
      <c r="F40" s="209"/>
      <c r="G40" s="209"/>
      <c r="H40" s="147"/>
      <c r="I40" s="147"/>
      <c r="J40" s="209"/>
      <c r="K40" s="209"/>
      <c r="L40" s="209"/>
      <c r="M40" s="49">
        <v>2161</v>
      </c>
      <c r="N40" s="8" t="s">
        <v>58</v>
      </c>
      <c r="O40" s="6">
        <v>51329</v>
      </c>
      <c r="P40" s="7">
        <v>51329</v>
      </c>
      <c r="Q40" s="7">
        <v>0</v>
      </c>
      <c r="R40" s="192"/>
      <c r="S40" s="173"/>
      <c r="T40" s="173"/>
      <c r="U40" s="173"/>
      <c r="V40" s="173"/>
      <c r="W40" s="225"/>
      <c r="X40" s="225"/>
      <c r="Y40" s="210"/>
    </row>
    <row r="41" spans="1:25" ht="15" customHeight="1">
      <c r="A41" s="191"/>
      <c r="B41" s="214"/>
      <c r="C41" s="147"/>
      <c r="D41" s="147"/>
      <c r="E41" s="209"/>
      <c r="F41" s="209"/>
      <c r="G41" s="209"/>
      <c r="H41" s="148"/>
      <c r="I41" s="148"/>
      <c r="J41" s="208"/>
      <c r="K41" s="208"/>
      <c r="L41" s="208"/>
      <c r="M41" s="49">
        <v>2171</v>
      </c>
      <c r="N41" s="8" t="s">
        <v>59</v>
      </c>
      <c r="O41" s="6">
        <v>6650</v>
      </c>
      <c r="P41" s="7">
        <v>6650</v>
      </c>
      <c r="Q41" s="7">
        <v>0</v>
      </c>
      <c r="R41" s="192"/>
      <c r="S41" s="173"/>
      <c r="T41" s="173"/>
      <c r="U41" s="173"/>
      <c r="V41" s="173"/>
      <c r="W41" s="225"/>
      <c r="X41" s="225"/>
      <c r="Y41" s="210"/>
    </row>
    <row r="42" spans="1:25" ht="30">
      <c r="A42" s="191"/>
      <c r="B42" s="214"/>
      <c r="C42" s="147"/>
      <c r="D42" s="147"/>
      <c r="E42" s="209"/>
      <c r="F42" s="209"/>
      <c r="G42" s="209"/>
      <c r="H42" s="146">
        <v>2200</v>
      </c>
      <c r="I42" s="146" t="s">
        <v>60</v>
      </c>
      <c r="J42" s="207">
        <v>588376</v>
      </c>
      <c r="K42" s="207">
        <v>933367.1</v>
      </c>
      <c r="L42" s="207">
        <v>206370.9</v>
      </c>
      <c r="M42" s="49">
        <v>2211</v>
      </c>
      <c r="N42" s="8" t="s">
        <v>61</v>
      </c>
      <c r="O42" s="6">
        <v>467400</v>
      </c>
      <c r="P42" s="7">
        <v>467400</v>
      </c>
      <c r="Q42" s="7">
        <v>3676.14</v>
      </c>
      <c r="R42" s="192"/>
      <c r="S42" s="173"/>
      <c r="T42" s="173"/>
      <c r="U42" s="173"/>
      <c r="V42" s="173"/>
      <c r="W42" s="225"/>
      <c r="X42" s="225"/>
      <c r="Y42" s="210"/>
    </row>
    <row r="43" spans="1:25" ht="15" customHeight="1">
      <c r="A43" s="191"/>
      <c r="B43" s="214"/>
      <c r="C43" s="147"/>
      <c r="D43" s="147"/>
      <c r="E43" s="209"/>
      <c r="F43" s="209"/>
      <c r="G43" s="209"/>
      <c r="H43" s="148"/>
      <c r="I43" s="148"/>
      <c r="J43" s="208"/>
      <c r="K43" s="208"/>
      <c r="L43" s="208"/>
      <c r="M43" s="49">
        <v>2231</v>
      </c>
      <c r="N43" s="8" t="s">
        <v>62</v>
      </c>
      <c r="O43" s="6">
        <v>120976</v>
      </c>
      <c r="P43" s="7">
        <v>120976</v>
      </c>
      <c r="Q43" s="7">
        <v>0</v>
      </c>
      <c r="R43" s="192"/>
      <c r="S43" s="173"/>
      <c r="T43" s="173"/>
      <c r="U43" s="173"/>
      <c r="V43" s="173"/>
      <c r="W43" s="225"/>
      <c r="X43" s="225"/>
      <c r="Y43" s="210"/>
    </row>
    <row r="44" spans="1:25" ht="30">
      <c r="A44" s="191"/>
      <c r="B44" s="214"/>
      <c r="C44" s="147"/>
      <c r="D44" s="147"/>
      <c r="E44" s="209"/>
      <c r="F44" s="209"/>
      <c r="G44" s="209"/>
      <c r="H44" s="49">
        <v>2300</v>
      </c>
      <c r="I44" s="8" t="s">
        <v>63</v>
      </c>
      <c r="J44" s="9">
        <v>633</v>
      </c>
      <c r="K44" s="9">
        <v>633</v>
      </c>
      <c r="L44" s="9">
        <v>0</v>
      </c>
      <c r="M44" s="49">
        <v>2321</v>
      </c>
      <c r="N44" s="8" t="s">
        <v>64</v>
      </c>
      <c r="O44" s="6">
        <v>633</v>
      </c>
      <c r="P44" s="7">
        <v>633</v>
      </c>
      <c r="Q44" s="7">
        <v>0</v>
      </c>
      <c r="R44" s="192"/>
      <c r="S44" s="173"/>
      <c r="T44" s="173"/>
      <c r="U44" s="173"/>
      <c r="V44" s="173"/>
      <c r="W44" s="225"/>
      <c r="X44" s="225"/>
      <c r="Y44" s="210"/>
    </row>
    <row r="45" spans="1:25" ht="15" customHeight="1">
      <c r="A45" s="191"/>
      <c r="B45" s="214"/>
      <c r="C45" s="147"/>
      <c r="D45" s="147"/>
      <c r="E45" s="209"/>
      <c r="F45" s="209"/>
      <c r="G45" s="209"/>
      <c r="H45" s="146">
        <v>2400</v>
      </c>
      <c r="I45" s="146" t="s">
        <v>65</v>
      </c>
      <c r="J45" s="207">
        <v>930729</v>
      </c>
      <c r="K45" s="207">
        <v>1115729</v>
      </c>
      <c r="L45" s="207">
        <v>276259.90000000002</v>
      </c>
      <c r="M45" s="49">
        <v>2421</v>
      </c>
      <c r="N45" s="8" t="s">
        <v>66</v>
      </c>
      <c r="O45" s="6">
        <v>6300</v>
      </c>
      <c r="P45" s="7">
        <v>6300</v>
      </c>
      <c r="Q45" s="7">
        <v>0</v>
      </c>
      <c r="R45" s="192"/>
      <c r="S45" s="173"/>
      <c r="T45" s="173"/>
      <c r="U45" s="173"/>
      <c r="V45" s="173"/>
      <c r="W45" s="225"/>
      <c r="X45" s="225"/>
      <c r="Y45" s="210"/>
    </row>
    <row r="46" spans="1:25" ht="15" customHeight="1">
      <c r="A46" s="191"/>
      <c r="B46" s="214"/>
      <c r="C46" s="147"/>
      <c r="D46" s="147"/>
      <c r="E46" s="209"/>
      <c r="F46" s="209"/>
      <c r="G46" s="209"/>
      <c r="H46" s="147"/>
      <c r="I46" s="147"/>
      <c r="J46" s="209"/>
      <c r="K46" s="209"/>
      <c r="L46" s="209"/>
      <c r="M46" s="49">
        <v>2431</v>
      </c>
      <c r="N46" s="8" t="s">
        <v>67</v>
      </c>
      <c r="O46" s="6">
        <v>19215</v>
      </c>
      <c r="P46" s="7">
        <v>19215</v>
      </c>
      <c r="Q46" s="7">
        <v>0</v>
      </c>
      <c r="R46" s="192"/>
      <c r="S46" s="173"/>
      <c r="T46" s="173"/>
      <c r="U46" s="173"/>
      <c r="V46" s="173"/>
      <c r="W46" s="225"/>
      <c r="X46" s="225"/>
      <c r="Y46" s="210"/>
    </row>
    <row r="47" spans="1:25" ht="15" customHeight="1">
      <c r="A47" s="191"/>
      <c r="B47" s="214"/>
      <c r="C47" s="147"/>
      <c r="D47" s="147"/>
      <c r="E47" s="209"/>
      <c r="F47" s="209"/>
      <c r="G47" s="209"/>
      <c r="H47" s="147"/>
      <c r="I47" s="147"/>
      <c r="J47" s="209"/>
      <c r="K47" s="209"/>
      <c r="L47" s="209"/>
      <c r="M47" s="49">
        <v>2441</v>
      </c>
      <c r="N47" s="8" t="s">
        <v>68</v>
      </c>
      <c r="O47" s="6">
        <v>191045</v>
      </c>
      <c r="P47" s="7">
        <v>191045</v>
      </c>
      <c r="Q47" s="7">
        <v>0</v>
      </c>
      <c r="R47" s="192"/>
      <c r="S47" s="173"/>
      <c r="T47" s="173"/>
      <c r="U47" s="173"/>
      <c r="V47" s="173"/>
      <c r="W47" s="225"/>
      <c r="X47" s="225"/>
      <c r="Y47" s="210"/>
    </row>
    <row r="48" spans="1:25" ht="15" customHeight="1">
      <c r="A48" s="191"/>
      <c r="B48" s="214"/>
      <c r="C48" s="147"/>
      <c r="D48" s="147"/>
      <c r="E48" s="209"/>
      <c r="F48" s="209"/>
      <c r="G48" s="209"/>
      <c r="H48" s="147"/>
      <c r="I48" s="147"/>
      <c r="J48" s="209"/>
      <c r="K48" s="209"/>
      <c r="L48" s="209"/>
      <c r="M48" s="49">
        <v>2461</v>
      </c>
      <c r="N48" s="8" t="s">
        <v>69</v>
      </c>
      <c r="O48" s="6">
        <v>382614</v>
      </c>
      <c r="P48" s="7">
        <v>382614</v>
      </c>
      <c r="Q48" s="7">
        <v>0</v>
      </c>
      <c r="R48" s="192"/>
      <c r="S48" s="173"/>
      <c r="T48" s="173"/>
      <c r="U48" s="173"/>
      <c r="V48" s="173"/>
      <c r="W48" s="225"/>
      <c r="X48" s="225"/>
      <c r="Y48" s="210"/>
    </row>
    <row r="49" spans="1:25" ht="15" customHeight="1">
      <c r="A49" s="191"/>
      <c r="B49" s="214"/>
      <c r="C49" s="147"/>
      <c r="D49" s="147"/>
      <c r="E49" s="209"/>
      <c r="F49" s="209"/>
      <c r="G49" s="209"/>
      <c r="H49" s="147"/>
      <c r="I49" s="147"/>
      <c r="J49" s="209"/>
      <c r="K49" s="209"/>
      <c r="L49" s="209"/>
      <c r="M49" s="49">
        <v>2471</v>
      </c>
      <c r="N49" s="8" t="s">
        <v>70</v>
      </c>
      <c r="O49" s="6">
        <v>125808</v>
      </c>
      <c r="P49" s="7">
        <v>125808</v>
      </c>
      <c r="Q49" s="7">
        <v>0</v>
      </c>
      <c r="R49" s="192"/>
      <c r="S49" s="173"/>
      <c r="T49" s="173"/>
      <c r="U49" s="173"/>
      <c r="V49" s="173"/>
      <c r="W49" s="225"/>
      <c r="X49" s="225"/>
      <c r="Y49" s="210"/>
    </row>
    <row r="50" spans="1:25" ht="15" customHeight="1">
      <c r="A50" s="191"/>
      <c r="B50" s="214"/>
      <c r="C50" s="147"/>
      <c r="D50" s="147"/>
      <c r="E50" s="209"/>
      <c r="F50" s="209"/>
      <c r="G50" s="209"/>
      <c r="H50" s="147"/>
      <c r="I50" s="147"/>
      <c r="J50" s="209"/>
      <c r="K50" s="209"/>
      <c r="L50" s="209"/>
      <c r="M50" s="49">
        <v>2481</v>
      </c>
      <c r="N50" s="8" t="s">
        <v>71</v>
      </c>
      <c r="O50" s="6">
        <v>10500</v>
      </c>
      <c r="P50" s="7">
        <v>10500</v>
      </c>
      <c r="Q50" s="7">
        <v>0</v>
      </c>
      <c r="R50" s="192"/>
      <c r="S50" s="173"/>
      <c r="T50" s="173"/>
      <c r="U50" s="173"/>
      <c r="V50" s="173"/>
      <c r="W50" s="225"/>
      <c r="X50" s="225"/>
      <c r="Y50" s="210"/>
    </row>
    <row r="51" spans="1:25" ht="30">
      <c r="A51" s="191"/>
      <c r="B51" s="214"/>
      <c r="C51" s="147"/>
      <c r="D51" s="147"/>
      <c r="E51" s="209"/>
      <c r="F51" s="209"/>
      <c r="G51" s="209"/>
      <c r="H51" s="148"/>
      <c r="I51" s="148"/>
      <c r="J51" s="208"/>
      <c r="K51" s="208"/>
      <c r="L51" s="208"/>
      <c r="M51" s="49">
        <v>2491</v>
      </c>
      <c r="N51" s="8" t="s">
        <v>72</v>
      </c>
      <c r="O51" s="6">
        <v>195247</v>
      </c>
      <c r="P51" s="7">
        <v>195247</v>
      </c>
      <c r="Q51" s="7">
        <v>0</v>
      </c>
      <c r="R51" s="192"/>
      <c r="S51" s="173"/>
      <c r="T51" s="173"/>
      <c r="U51" s="173"/>
      <c r="V51" s="173"/>
      <c r="W51" s="225"/>
      <c r="X51" s="225"/>
      <c r="Y51" s="210"/>
    </row>
    <row r="52" spans="1:25" ht="15" customHeight="1">
      <c r="A52" s="191"/>
      <c r="B52" s="214"/>
      <c r="C52" s="147"/>
      <c r="D52" s="147"/>
      <c r="E52" s="209"/>
      <c r="F52" s="209"/>
      <c r="G52" s="209"/>
      <c r="H52" s="146">
        <v>2500</v>
      </c>
      <c r="I52" s="146" t="s">
        <v>73</v>
      </c>
      <c r="J52" s="207">
        <v>318144</v>
      </c>
      <c r="K52" s="207">
        <v>188144</v>
      </c>
      <c r="L52" s="207">
        <v>75734.960000000006</v>
      </c>
      <c r="M52" s="49">
        <v>2511</v>
      </c>
      <c r="N52" s="8" t="s">
        <v>74</v>
      </c>
      <c r="O52" s="6">
        <v>21470</v>
      </c>
      <c r="P52" s="7">
        <v>21470</v>
      </c>
      <c r="Q52" s="7">
        <v>0</v>
      </c>
      <c r="R52" s="192"/>
      <c r="S52" s="173"/>
      <c r="T52" s="173"/>
      <c r="U52" s="173"/>
      <c r="V52" s="173"/>
      <c r="W52" s="225"/>
      <c r="X52" s="225"/>
      <c r="Y52" s="210"/>
    </row>
    <row r="53" spans="1:25" ht="15" customHeight="1">
      <c r="A53" s="191"/>
      <c r="B53" s="214"/>
      <c r="C53" s="147"/>
      <c r="D53" s="147"/>
      <c r="E53" s="209"/>
      <c r="F53" s="209"/>
      <c r="G53" s="209"/>
      <c r="H53" s="147"/>
      <c r="I53" s="147"/>
      <c r="J53" s="209"/>
      <c r="K53" s="209"/>
      <c r="L53" s="209"/>
      <c r="M53" s="49">
        <v>2531</v>
      </c>
      <c r="N53" s="8" t="s">
        <v>75</v>
      </c>
      <c r="O53" s="6">
        <v>170401</v>
      </c>
      <c r="P53" s="7">
        <v>170401</v>
      </c>
      <c r="Q53" s="7">
        <v>0</v>
      </c>
      <c r="R53" s="192"/>
      <c r="S53" s="173"/>
      <c r="T53" s="173"/>
      <c r="U53" s="173"/>
      <c r="V53" s="173"/>
      <c r="W53" s="225"/>
      <c r="X53" s="225"/>
      <c r="Y53" s="210"/>
    </row>
    <row r="54" spans="1:25" ht="15" customHeight="1">
      <c r="A54" s="191"/>
      <c r="B54" s="214"/>
      <c r="C54" s="147"/>
      <c r="D54" s="147"/>
      <c r="E54" s="209"/>
      <c r="F54" s="209"/>
      <c r="G54" s="209"/>
      <c r="H54" s="147"/>
      <c r="I54" s="147"/>
      <c r="J54" s="209"/>
      <c r="K54" s="209"/>
      <c r="L54" s="209"/>
      <c r="M54" s="49">
        <v>2541</v>
      </c>
      <c r="N54" s="8" t="s">
        <v>76</v>
      </c>
      <c r="O54" s="6">
        <v>119475</v>
      </c>
      <c r="P54" s="7">
        <v>119475</v>
      </c>
      <c r="Q54" s="7">
        <v>0</v>
      </c>
      <c r="R54" s="192"/>
      <c r="S54" s="173"/>
      <c r="T54" s="173"/>
      <c r="U54" s="173"/>
      <c r="V54" s="173"/>
      <c r="W54" s="225"/>
      <c r="X54" s="225"/>
      <c r="Y54" s="210"/>
    </row>
    <row r="55" spans="1:25" ht="15" customHeight="1">
      <c r="A55" s="191"/>
      <c r="B55" s="214"/>
      <c r="C55" s="147"/>
      <c r="D55" s="147"/>
      <c r="E55" s="209"/>
      <c r="F55" s="209"/>
      <c r="G55" s="209"/>
      <c r="H55" s="148"/>
      <c r="I55" s="148"/>
      <c r="J55" s="208"/>
      <c r="K55" s="208"/>
      <c r="L55" s="208"/>
      <c r="M55" s="49">
        <v>2561</v>
      </c>
      <c r="N55" s="8" t="s">
        <v>77</v>
      </c>
      <c r="O55" s="6">
        <v>6798</v>
      </c>
      <c r="P55" s="7">
        <v>6798</v>
      </c>
      <c r="Q55" s="7">
        <v>0</v>
      </c>
      <c r="R55" s="192"/>
      <c r="S55" s="173"/>
      <c r="T55" s="173"/>
      <c r="U55" s="173"/>
      <c r="V55" s="173"/>
      <c r="W55" s="225"/>
      <c r="X55" s="225"/>
      <c r="Y55" s="210"/>
    </row>
    <row r="56" spans="1:25" ht="15" customHeight="1">
      <c r="A56" s="191"/>
      <c r="B56" s="214"/>
      <c r="C56" s="147"/>
      <c r="D56" s="147"/>
      <c r="E56" s="209"/>
      <c r="F56" s="209"/>
      <c r="G56" s="209"/>
      <c r="H56" s="49">
        <v>2600</v>
      </c>
      <c r="I56" s="8" t="s">
        <v>78</v>
      </c>
      <c r="J56" s="9">
        <v>1390602</v>
      </c>
      <c r="K56" s="9">
        <v>1390602</v>
      </c>
      <c r="L56" s="9">
        <v>491017.3</v>
      </c>
      <c r="M56" s="49">
        <v>2611</v>
      </c>
      <c r="N56" s="8" t="s">
        <v>78</v>
      </c>
      <c r="O56" s="6">
        <v>1390602</v>
      </c>
      <c r="P56" s="7">
        <v>1390602</v>
      </c>
      <c r="Q56" s="7">
        <v>0</v>
      </c>
      <c r="R56" s="192"/>
      <c r="S56" s="173"/>
      <c r="T56" s="173"/>
      <c r="U56" s="173"/>
      <c r="V56" s="173"/>
      <c r="W56" s="225"/>
      <c r="X56" s="225"/>
      <c r="Y56" s="210"/>
    </row>
    <row r="57" spans="1:25" ht="15" customHeight="1">
      <c r="A57" s="191"/>
      <c r="B57" s="214"/>
      <c r="C57" s="147"/>
      <c r="D57" s="147"/>
      <c r="E57" s="209"/>
      <c r="F57" s="209"/>
      <c r="G57" s="209"/>
      <c r="H57" s="146">
        <v>2700</v>
      </c>
      <c r="I57" s="146" t="s">
        <v>79</v>
      </c>
      <c r="J57" s="207">
        <v>3963568</v>
      </c>
      <c r="K57" s="207">
        <v>4953911</v>
      </c>
      <c r="L57" s="207">
        <v>94462.7</v>
      </c>
      <c r="M57" s="49">
        <v>2711</v>
      </c>
      <c r="N57" s="8" t="s">
        <v>80</v>
      </c>
      <c r="O57" s="6">
        <v>3840375</v>
      </c>
      <c r="P57" s="7">
        <v>3840375</v>
      </c>
      <c r="Q57" s="7">
        <v>0</v>
      </c>
      <c r="R57" s="192"/>
      <c r="S57" s="173"/>
      <c r="T57" s="173"/>
      <c r="U57" s="173"/>
      <c r="V57" s="173"/>
      <c r="W57" s="225"/>
      <c r="X57" s="225"/>
      <c r="Y57" s="210"/>
    </row>
    <row r="58" spans="1:25" ht="15" customHeight="1">
      <c r="A58" s="191"/>
      <c r="B58" s="214"/>
      <c r="C58" s="147"/>
      <c r="D58" s="147"/>
      <c r="E58" s="209"/>
      <c r="F58" s="209"/>
      <c r="G58" s="209"/>
      <c r="H58" s="147"/>
      <c r="I58" s="147"/>
      <c r="J58" s="209"/>
      <c r="K58" s="209"/>
      <c r="L58" s="209"/>
      <c r="M58" s="49">
        <v>2721</v>
      </c>
      <c r="N58" s="8" t="s">
        <v>81</v>
      </c>
      <c r="O58" s="6">
        <v>120998</v>
      </c>
      <c r="P58" s="7">
        <v>120998</v>
      </c>
      <c r="Q58" s="7">
        <v>0</v>
      </c>
      <c r="R58" s="192"/>
      <c r="S58" s="173"/>
      <c r="T58" s="173"/>
      <c r="U58" s="173"/>
      <c r="V58" s="173"/>
      <c r="W58" s="225"/>
      <c r="X58" s="225"/>
      <c r="Y58" s="210"/>
    </row>
    <row r="59" spans="1:25" ht="15" customHeight="1">
      <c r="A59" s="191"/>
      <c r="B59" s="214"/>
      <c r="C59" s="147"/>
      <c r="D59" s="147"/>
      <c r="E59" s="209"/>
      <c r="F59" s="209"/>
      <c r="G59" s="209"/>
      <c r="H59" s="148"/>
      <c r="I59" s="148"/>
      <c r="J59" s="208"/>
      <c r="K59" s="208"/>
      <c r="L59" s="208"/>
      <c r="M59" s="49">
        <v>2741</v>
      </c>
      <c r="N59" s="8" t="s">
        <v>82</v>
      </c>
      <c r="O59" s="6">
        <v>2195</v>
      </c>
      <c r="P59" s="7">
        <v>2195</v>
      </c>
      <c r="Q59" s="7">
        <v>0</v>
      </c>
      <c r="R59" s="192"/>
      <c r="S59" s="173"/>
      <c r="T59" s="173"/>
      <c r="U59" s="173"/>
      <c r="V59" s="173"/>
      <c r="W59" s="225"/>
      <c r="X59" s="225"/>
      <c r="Y59" s="210"/>
    </row>
    <row r="60" spans="1:25" ht="15" customHeight="1">
      <c r="A60" s="191"/>
      <c r="B60" s="214"/>
      <c r="C60" s="147"/>
      <c r="D60" s="147"/>
      <c r="E60" s="209"/>
      <c r="F60" s="209"/>
      <c r="G60" s="209"/>
      <c r="H60" s="146">
        <v>2900</v>
      </c>
      <c r="I60" s="146" t="s">
        <v>83</v>
      </c>
      <c r="J60" s="207">
        <v>764783</v>
      </c>
      <c r="K60" s="207">
        <v>684783</v>
      </c>
      <c r="L60" s="207">
        <v>62133.23</v>
      </c>
      <c r="M60" s="49">
        <v>2911</v>
      </c>
      <c r="N60" s="8" t="s">
        <v>84</v>
      </c>
      <c r="O60" s="6">
        <v>121512</v>
      </c>
      <c r="P60" s="7">
        <v>121512</v>
      </c>
      <c r="Q60" s="7">
        <v>0</v>
      </c>
      <c r="R60" s="192"/>
      <c r="S60" s="173"/>
      <c r="T60" s="173"/>
      <c r="U60" s="173"/>
      <c r="V60" s="173"/>
      <c r="W60" s="225"/>
      <c r="X60" s="225"/>
      <c r="Y60" s="210"/>
    </row>
    <row r="61" spans="1:25" ht="30">
      <c r="A61" s="191"/>
      <c r="B61" s="214"/>
      <c r="C61" s="147"/>
      <c r="D61" s="147"/>
      <c r="E61" s="209"/>
      <c r="F61" s="209"/>
      <c r="G61" s="209"/>
      <c r="H61" s="147"/>
      <c r="I61" s="147"/>
      <c r="J61" s="209"/>
      <c r="K61" s="209"/>
      <c r="L61" s="209"/>
      <c r="M61" s="49">
        <v>2921</v>
      </c>
      <c r="N61" s="8" t="s">
        <v>85</v>
      </c>
      <c r="O61" s="6">
        <v>218944</v>
      </c>
      <c r="P61" s="7">
        <v>218944</v>
      </c>
      <c r="Q61" s="7">
        <v>1999.84</v>
      </c>
      <c r="R61" s="192"/>
      <c r="S61" s="173"/>
      <c r="T61" s="173"/>
      <c r="U61" s="173"/>
      <c r="V61" s="173"/>
      <c r="W61" s="225"/>
      <c r="X61" s="225"/>
      <c r="Y61" s="210"/>
    </row>
    <row r="62" spans="1:25" ht="30" customHeight="1">
      <c r="A62" s="191"/>
      <c r="B62" s="214"/>
      <c r="C62" s="147"/>
      <c r="D62" s="147"/>
      <c r="E62" s="209"/>
      <c r="F62" s="209"/>
      <c r="G62" s="209"/>
      <c r="H62" s="147"/>
      <c r="I62" s="147"/>
      <c r="J62" s="209"/>
      <c r="K62" s="209"/>
      <c r="L62" s="209"/>
      <c r="M62" s="49">
        <v>2941</v>
      </c>
      <c r="N62" s="8" t="s">
        <v>86</v>
      </c>
      <c r="O62" s="6">
        <v>248600</v>
      </c>
      <c r="P62" s="7">
        <v>248600</v>
      </c>
      <c r="Q62" s="7">
        <v>0</v>
      </c>
      <c r="R62" s="192"/>
      <c r="S62" s="173"/>
      <c r="T62" s="173"/>
      <c r="U62" s="173"/>
      <c r="V62" s="173"/>
      <c r="W62" s="225"/>
      <c r="X62" s="225"/>
      <c r="Y62" s="210"/>
    </row>
    <row r="63" spans="1:25" ht="30">
      <c r="A63" s="191"/>
      <c r="B63" s="214"/>
      <c r="C63" s="147"/>
      <c r="D63" s="147"/>
      <c r="E63" s="209"/>
      <c r="F63" s="209"/>
      <c r="G63" s="209"/>
      <c r="H63" s="147"/>
      <c r="I63" s="147"/>
      <c r="J63" s="209"/>
      <c r="K63" s="209"/>
      <c r="L63" s="209"/>
      <c r="M63" s="49">
        <v>2961</v>
      </c>
      <c r="N63" s="8" t="s">
        <v>87</v>
      </c>
      <c r="O63" s="6">
        <v>165840</v>
      </c>
      <c r="P63" s="7">
        <v>165840</v>
      </c>
      <c r="Q63" s="7">
        <v>0</v>
      </c>
      <c r="R63" s="192"/>
      <c r="S63" s="173"/>
      <c r="T63" s="173"/>
      <c r="U63" s="173"/>
      <c r="V63" s="173"/>
      <c r="W63" s="225"/>
      <c r="X63" s="225"/>
      <c r="Y63" s="210"/>
    </row>
    <row r="64" spans="1:25" ht="30">
      <c r="A64" s="191"/>
      <c r="B64" s="214"/>
      <c r="C64" s="147"/>
      <c r="D64" s="147"/>
      <c r="E64" s="209"/>
      <c r="F64" s="209"/>
      <c r="G64" s="209"/>
      <c r="H64" s="147"/>
      <c r="I64" s="147"/>
      <c r="J64" s="209"/>
      <c r="K64" s="209"/>
      <c r="L64" s="209"/>
      <c r="M64" s="49">
        <v>2981</v>
      </c>
      <c r="N64" s="8" t="s">
        <v>88</v>
      </c>
      <c r="O64" s="6">
        <v>9000</v>
      </c>
      <c r="P64" s="7">
        <v>9000</v>
      </c>
      <c r="Q64" s="7">
        <v>0</v>
      </c>
      <c r="R64" s="192"/>
      <c r="S64" s="173"/>
      <c r="T64" s="173"/>
      <c r="U64" s="173"/>
      <c r="V64" s="173"/>
      <c r="W64" s="225"/>
      <c r="X64" s="225"/>
      <c r="Y64" s="210"/>
    </row>
    <row r="65" spans="1:25" ht="30">
      <c r="A65" s="191"/>
      <c r="B65" s="214"/>
      <c r="C65" s="147"/>
      <c r="D65" s="147"/>
      <c r="E65" s="209"/>
      <c r="F65" s="209"/>
      <c r="G65" s="209"/>
      <c r="H65" s="148"/>
      <c r="I65" s="148"/>
      <c r="J65" s="208"/>
      <c r="K65" s="208"/>
      <c r="L65" s="208"/>
      <c r="M65" s="49">
        <v>2991</v>
      </c>
      <c r="N65" s="8" t="s">
        <v>89</v>
      </c>
      <c r="O65" s="6">
        <v>887</v>
      </c>
      <c r="P65" s="7">
        <v>887</v>
      </c>
      <c r="Q65" s="7">
        <v>0</v>
      </c>
      <c r="R65" s="192"/>
      <c r="S65" s="173"/>
      <c r="T65" s="173"/>
      <c r="U65" s="173"/>
      <c r="V65" s="173"/>
      <c r="W65" s="225"/>
      <c r="X65" s="225"/>
      <c r="Y65" s="210"/>
    </row>
    <row r="66" spans="1:25" ht="15" customHeight="1">
      <c r="A66" s="191"/>
      <c r="B66" s="214"/>
      <c r="C66" s="146">
        <v>3000</v>
      </c>
      <c r="D66" s="146" t="s">
        <v>90</v>
      </c>
      <c r="E66" s="207">
        <v>95103082</v>
      </c>
      <c r="F66" s="207">
        <v>95189758</v>
      </c>
      <c r="G66" s="207">
        <v>9811783.620000001</v>
      </c>
      <c r="H66" s="146">
        <v>3100</v>
      </c>
      <c r="I66" s="146" t="s">
        <v>91</v>
      </c>
      <c r="J66" s="207">
        <v>4069741</v>
      </c>
      <c r="K66" s="207">
        <v>4086417</v>
      </c>
      <c r="L66" s="207">
        <v>1861741.95</v>
      </c>
      <c r="M66" s="49">
        <v>3112</v>
      </c>
      <c r="N66" s="8" t="s">
        <v>92</v>
      </c>
      <c r="O66" s="6">
        <v>1637825</v>
      </c>
      <c r="P66" s="7">
        <v>1637825</v>
      </c>
      <c r="Q66" s="7">
        <v>177589</v>
      </c>
      <c r="R66" s="192" t="s">
        <v>188</v>
      </c>
      <c r="S66" s="173"/>
      <c r="T66" s="173"/>
      <c r="U66" s="173"/>
      <c r="V66" s="173"/>
      <c r="W66" s="225"/>
      <c r="X66" s="225"/>
      <c r="Y66" s="210"/>
    </row>
    <row r="67" spans="1:25" ht="15" customHeight="1">
      <c r="A67" s="191"/>
      <c r="B67" s="214"/>
      <c r="C67" s="147"/>
      <c r="D67" s="147"/>
      <c r="E67" s="209"/>
      <c r="F67" s="209"/>
      <c r="G67" s="209"/>
      <c r="H67" s="147"/>
      <c r="I67" s="147"/>
      <c r="J67" s="209"/>
      <c r="K67" s="209"/>
      <c r="L67" s="209"/>
      <c r="M67" s="49">
        <v>3131</v>
      </c>
      <c r="N67" s="8" t="s">
        <v>93</v>
      </c>
      <c r="O67" s="6">
        <v>626250</v>
      </c>
      <c r="P67" s="7">
        <v>626250</v>
      </c>
      <c r="Q67" s="7">
        <v>0</v>
      </c>
      <c r="R67" s="192"/>
      <c r="S67" s="173"/>
      <c r="T67" s="173"/>
      <c r="U67" s="173"/>
      <c r="V67" s="173"/>
      <c r="W67" s="225"/>
      <c r="X67" s="225"/>
      <c r="Y67" s="210"/>
    </row>
    <row r="68" spans="1:25" ht="15" customHeight="1">
      <c r="A68" s="191"/>
      <c r="B68" s="214"/>
      <c r="C68" s="147"/>
      <c r="D68" s="147"/>
      <c r="E68" s="209"/>
      <c r="F68" s="209"/>
      <c r="G68" s="209"/>
      <c r="H68" s="147"/>
      <c r="I68" s="147"/>
      <c r="J68" s="209"/>
      <c r="K68" s="209"/>
      <c r="L68" s="209"/>
      <c r="M68" s="49">
        <v>3141</v>
      </c>
      <c r="N68" s="8" t="s">
        <v>94</v>
      </c>
      <c r="O68" s="6">
        <v>595314</v>
      </c>
      <c r="P68" s="7">
        <v>595314</v>
      </c>
      <c r="Q68" s="7">
        <v>53979.78</v>
      </c>
      <c r="R68" s="192"/>
      <c r="S68" s="173"/>
      <c r="T68" s="173"/>
      <c r="U68" s="173"/>
      <c r="V68" s="173"/>
      <c r="W68" s="225"/>
      <c r="X68" s="225"/>
      <c r="Y68" s="210"/>
    </row>
    <row r="69" spans="1:25" ht="15" customHeight="1">
      <c r="A69" s="191"/>
      <c r="B69" s="214"/>
      <c r="C69" s="147"/>
      <c r="D69" s="147"/>
      <c r="E69" s="209"/>
      <c r="F69" s="209"/>
      <c r="G69" s="209"/>
      <c r="H69" s="147"/>
      <c r="I69" s="147"/>
      <c r="J69" s="209"/>
      <c r="K69" s="209"/>
      <c r="L69" s="209"/>
      <c r="M69" s="49">
        <v>3161</v>
      </c>
      <c r="N69" s="8" t="s">
        <v>95</v>
      </c>
      <c r="O69" s="6">
        <v>0</v>
      </c>
      <c r="P69" s="7">
        <v>16676</v>
      </c>
      <c r="Q69" s="7">
        <v>0</v>
      </c>
      <c r="R69" s="192"/>
      <c r="S69" s="173"/>
      <c r="T69" s="173"/>
      <c r="U69" s="173"/>
      <c r="V69" s="173"/>
      <c r="W69" s="225"/>
      <c r="X69" s="225"/>
      <c r="Y69" s="210"/>
    </row>
    <row r="70" spans="1:25" ht="30">
      <c r="A70" s="191"/>
      <c r="B70" s="214"/>
      <c r="C70" s="147"/>
      <c r="D70" s="147"/>
      <c r="E70" s="209"/>
      <c r="F70" s="209"/>
      <c r="G70" s="209"/>
      <c r="H70" s="147"/>
      <c r="I70" s="147"/>
      <c r="J70" s="209"/>
      <c r="K70" s="209"/>
      <c r="L70" s="209"/>
      <c r="M70" s="49">
        <v>3171</v>
      </c>
      <c r="N70" s="8" t="s">
        <v>96</v>
      </c>
      <c r="O70" s="6">
        <v>860352</v>
      </c>
      <c r="P70" s="7">
        <v>860352</v>
      </c>
      <c r="Q70" s="7">
        <v>140837.42000000001</v>
      </c>
      <c r="R70" s="192"/>
      <c r="S70" s="173"/>
      <c r="T70" s="173"/>
      <c r="U70" s="173"/>
      <c r="V70" s="173"/>
      <c r="W70" s="225"/>
      <c r="X70" s="225"/>
      <c r="Y70" s="210"/>
    </row>
    <row r="71" spans="1:25" ht="15" customHeight="1">
      <c r="A71" s="191"/>
      <c r="B71" s="214"/>
      <c r="C71" s="147"/>
      <c r="D71" s="147"/>
      <c r="E71" s="209"/>
      <c r="F71" s="209"/>
      <c r="G71" s="209"/>
      <c r="H71" s="147"/>
      <c r="I71" s="147"/>
      <c r="J71" s="209"/>
      <c r="K71" s="209"/>
      <c r="L71" s="209"/>
      <c r="M71" s="49">
        <v>3181</v>
      </c>
      <c r="N71" s="8" t="s">
        <v>97</v>
      </c>
      <c r="O71" s="6">
        <v>30000</v>
      </c>
      <c r="P71" s="7">
        <v>30000</v>
      </c>
      <c r="Q71" s="7">
        <v>0</v>
      </c>
      <c r="R71" s="192"/>
      <c r="S71" s="173"/>
      <c r="T71" s="173"/>
      <c r="U71" s="173"/>
      <c r="V71" s="173"/>
      <c r="W71" s="225"/>
      <c r="X71" s="225"/>
      <c r="Y71" s="210"/>
    </row>
    <row r="72" spans="1:25" ht="15" customHeight="1">
      <c r="A72" s="191"/>
      <c r="B72" s="214"/>
      <c r="C72" s="147"/>
      <c r="D72" s="147"/>
      <c r="E72" s="209"/>
      <c r="F72" s="209"/>
      <c r="G72" s="209"/>
      <c r="H72" s="148"/>
      <c r="I72" s="148"/>
      <c r="J72" s="208"/>
      <c r="K72" s="208"/>
      <c r="L72" s="208"/>
      <c r="M72" s="49">
        <v>3191</v>
      </c>
      <c r="N72" s="8" t="s">
        <v>98</v>
      </c>
      <c r="O72" s="6">
        <v>320000</v>
      </c>
      <c r="P72" s="7">
        <v>320000</v>
      </c>
      <c r="Q72" s="7">
        <v>0</v>
      </c>
      <c r="R72" s="192"/>
      <c r="S72" s="173"/>
      <c r="T72" s="173"/>
      <c r="U72" s="173"/>
      <c r="V72" s="173"/>
      <c r="W72" s="225"/>
      <c r="X72" s="225"/>
      <c r="Y72" s="210"/>
    </row>
    <row r="73" spans="1:25" ht="30">
      <c r="A73" s="191"/>
      <c r="B73" s="214"/>
      <c r="C73" s="147"/>
      <c r="D73" s="147"/>
      <c r="E73" s="209"/>
      <c r="F73" s="209"/>
      <c r="G73" s="209"/>
      <c r="H73" s="146">
        <v>3300</v>
      </c>
      <c r="I73" s="146" t="s">
        <v>99</v>
      </c>
      <c r="J73" s="207">
        <v>48797499</v>
      </c>
      <c r="K73" s="207">
        <v>60167863.539999999</v>
      </c>
      <c r="L73" s="207">
        <v>27755964.279999997</v>
      </c>
      <c r="M73" s="49">
        <v>3311</v>
      </c>
      <c r="N73" s="8" t="s">
        <v>100</v>
      </c>
      <c r="O73" s="6">
        <v>6000000</v>
      </c>
      <c r="P73" s="7">
        <v>5976482.6200000001</v>
      </c>
      <c r="Q73" s="7">
        <v>1426241.47</v>
      </c>
      <c r="R73" s="192"/>
      <c r="S73" s="173"/>
      <c r="T73" s="173"/>
      <c r="U73" s="173"/>
      <c r="V73" s="173"/>
      <c r="W73" s="225"/>
      <c r="X73" s="225"/>
      <c r="Y73" s="210"/>
    </row>
    <row r="74" spans="1:25" ht="45">
      <c r="A74" s="191"/>
      <c r="B74" s="214"/>
      <c r="C74" s="147"/>
      <c r="D74" s="147"/>
      <c r="E74" s="209"/>
      <c r="F74" s="209"/>
      <c r="G74" s="209"/>
      <c r="H74" s="147"/>
      <c r="I74" s="147"/>
      <c r="J74" s="209"/>
      <c r="K74" s="209"/>
      <c r="L74" s="209"/>
      <c r="M74" s="49">
        <v>3331</v>
      </c>
      <c r="N74" s="8" t="s">
        <v>101</v>
      </c>
      <c r="O74" s="6">
        <v>12010800</v>
      </c>
      <c r="P74" s="7">
        <v>12034317.379999999</v>
      </c>
      <c r="Q74" s="7">
        <v>1266110.3199999998</v>
      </c>
      <c r="R74" s="192"/>
      <c r="S74" s="173"/>
      <c r="T74" s="173"/>
      <c r="U74" s="173"/>
      <c r="V74" s="173"/>
      <c r="W74" s="225"/>
      <c r="X74" s="225"/>
      <c r="Y74" s="210"/>
    </row>
    <row r="75" spans="1:25" ht="15" customHeight="1">
      <c r="A75" s="191"/>
      <c r="B75" s="214"/>
      <c r="C75" s="147"/>
      <c r="D75" s="147"/>
      <c r="E75" s="209"/>
      <c r="F75" s="209"/>
      <c r="G75" s="209"/>
      <c r="H75" s="147"/>
      <c r="I75" s="147"/>
      <c r="J75" s="209"/>
      <c r="K75" s="209"/>
      <c r="L75" s="209"/>
      <c r="M75" s="49">
        <v>3341</v>
      </c>
      <c r="N75" s="8" t="s">
        <v>102</v>
      </c>
      <c r="O75" s="6">
        <v>3015000</v>
      </c>
      <c r="P75" s="7">
        <v>3015000</v>
      </c>
      <c r="Q75" s="7">
        <v>0</v>
      </c>
      <c r="R75" s="192"/>
      <c r="S75" s="173"/>
      <c r="T75" s="173"/>
      <c r="U75" s="173"/>
      <c r="V75" s="173"/>
      <c r="W75" s="225"/>
      <c r="X75" s="225"/>
      <c r="Y75" s="210"/>
    </row>
    <row r="76" spans="1:25" ht="30">
      <c r="A76" s="191"/>
      <c r="B76" s="214"/>
      <c r="C76" s="147"/>
      <c r="D76" s="147"/>
      <c r="E76" s="209"/>
      <c r="F76" s="209"/>
      <c r="G76" s="209"/>
      <c r="H76" s="147"/>
      <c r="I76" s="147"/>
      <c r="J76" s="209"/>
      <c r="K76" s="209"/>
      <c r="L76" s="209"/>
      <c r="M76" s="49">
        <v>3361</v>
      </c>
      <c r="N76" s="8" t="s">
        <v>103</v>
      </c>
      <c r="O76" s="6">
        <v>4340000</v>
      </c>
      <c r="P76" s="7">
        <v>4340000</v>
      </c>
      <c r="Q76" s="7">
        <v>0</v>
      </c>
      <c r="R76" s="192"/>
      <c r="S76" s="173"/>
      <c r="T76" s="173"/>
      <c r="U76" s="173"/>
      <c r="V76" s="173"/>
      <c r="W76" s="225"/>
      <c r="X76" s="225"/>
      <c r="Y76" s="210"/>
    </row>
    <row r="77" spans="1:25" ht="15" customHeight="1">
      <c r="A77" s="191"/>
      <c r="B77" s="214"/>
      <c r="C77" s="147"/>
      <c r="D77" s="147"/>
      <c r="E77" s="209"/>
      <c r="F77" s="209"/>
      <c r="G77" s="209"/>
      <c r="H77" s="147"/>
      <c r="I77" s="147"/>
      <c r="J77" s="209"/>
      <c r="K77" s="209"/>
      <c r="L77" s="209"/>
      <c r="M77" s="49">
        <v>3362</v>
      </c>
      <c r="N77" s="8" t="s">
        <v>104</v>
      </c>
      <c r="O77" s="6">
        <v>0</v>
      </c>
      <c r="P77" s="7">
        <v>70000</v>
      </c>
      <c r="Q77" s="7">
        <v>0</v>
      </c>
      <c r="R77" s="192"/>
      <c r="S77" s="173"/>
      <c r="T77" s="173"/>
      <c r="U77" s="173"/>
      <c r="V77" s="173"/>
      <c r="W77" s="225"/>
      <c r="X77" s="225"/>
      <c r="Y77" s="210"/>
    </row>
    <row r="78" spans="1:25" ht="15" customHeight="1">
      <c r="A78" s="191"/>
      <c r="B78" s="214"/>
      <c r="C78" s="147"/>
      <c r="D78" s="147"/>
      <c r="E78" s="209"/>
      <c r="F78" s="209"/>
      <c r="G78" s="209"/>
      <c r="H78" s="148"/>
      <c r="I78" s="148"/>
      <c r="J78" s="208"/>
      <c r="K78" s="208"/>
      <c r="L78" s="208"/>
      <c r="M78" s="49">
        <v>3381</v>
      </c>
      <c r="N78" s="8" t="s">
        <v>105</v>
      </c>
      <c r="O78" s="6">
        <v>23431699</v>
      </c>
      <c r="P78" s="7">
        <v>23431699</v>
      </c>
      <c r="Q78" s="7">
        <v>1339512</v>
      </c>
      <c r="R78" s="192"/>
      <c r="S78" s="173"/>
      <c r="T78" s="173"/>
      <c r="U78" s="173"/>
      <c r="V78" s="173"/>
      <c r="W78" s="225"/>
      <c r="X78" s="225"/>
      <c r="Y78" s="210"/>
    </row>
    <row r="79" spans="1:25" ht="15" customHeight="1">
      <c r="A79" s="191"/>
      <c r="B79" s="214"/>
      <c r="C79" s="147"/>
      <c r="D79" s="147"/>
      <c r="E79" s="209"/>
      <c r="F79" s="209"/>
      <c r="G79" s="209"/>
      <c r="H79" s="146">
        <v>3400</v>
      </c>
      <c r="I79" s="146" t="s">
        <v>106</v>
      </c>
      <c r="J79" s="207">
        <v>13050000</v>
      </c>
      <c r="K79" s="207">
        <v>13050000</v>
      </c>
      <c r="L79" s="207">
        <v>7058818.5800000001</v>
      </c>
      <c r="M79" s="49">
        <v>3411</v>
      </c>
      <c r="N79" s="8" t="s">
        <v>107</v>
      </c>
      <c r="O79" s="6">
        <v>12000000</v>
      </c>
      <c r="P79" s="7">
        <v>12000000</v>
      </c>
      <c r="Q79" s="7">
        <v>2450657.64</v>
      </c>
      <c r="R79" s="192"/>
      <c r="S79" s="173"/>
      <c r="T79" s="173"/>
      <c r="U79" s="173"/>
      <c r="V79" s="173"/>
      <c r="W79" s="225"/>
      <c r="X79" s="225"/>
      <c r="Y79" s="210"/>
    </row>
    <row r="80" spans="1:25" ht="30">
      <c r="A80" s="191"/>
      <c r="B80" s="214"/>
      <c r="C80" s="147"/>
      <c r="D80" s="147"/>
      <c r="E80" s="209"/>
      <c r="F80" s="209"/>
      <c r="G80" s="209"/>
      <c r="H80" s="147"/>
      <c r="I80" s="147"/>
      <c r="J80" s="209"/>
      <c r="K80" s="209"/>
      <c r="L80" s="209"/>
      <c r="M80" s="49">
        <v>3441</v>
      </c>
      <c r="N80" s="8" t="s">
        <v>108</v>
      </c>
      <c r="O80" s="6">
        <v>80000</v>
      </c>
      <c r="P80" s="7">
        <v>80000</v>
      </c>
      <c r="Q80" s="7">
        <v>0</v>
      </c>
      <c r="R80" s="192"/>
      <c r="S80" s="173"/>
      <c r="T80" s="173"/>
      <c r="U80" s="173"/>
      <c r="V80" s="173"/>
      <c r="W80" s="225"/>
      <c r="X80" s="225"/>
      <c r="Y80" s="210"/>
    </row>
    <row r="81" spans="1:25" ht="15" customHeight="1">
      <c r="A81" s="191"/>
      <c r="B81" s="214"/>
      <c r="C81" s="147"/>
      <c r="D81" s="147"/>
      <c r="E81" s="209"/>
      <c r="F81" s="209"/>
      <c r="G81" s="209"/>
      <c r="H81" s="147"/>
      <c r="I81" s="147"/>
      <c r="J81" s="209"/>
      <c r="K81" s="209"/>
      <c r="L81" s="209"/>
      <c r="M81" s="49">
        <v>3451</v>
      </c>
      <c r="N81" s="8" t="s">
        <v>109</v>
      </c>
      <c r="O81" s="6">
        <v>850000</v>
      </c>
      <c r="P81" s="7">
        <v>850000</v>
      </c>
      <c r="Q81" s="7">
        <v>0</v>
      </c>
      <c r="R81" s="192"/>
      <c r="S81" s="173"/>
      <c r="T81" s="173"/>
      <c r="U81" s="173"/>
      <c r="V81" s="173"/>
      <c r="W81" s="225"/>
      <c r="X81" s="225"/>
      <c r="Y81" s="210"/>
    </row>
    <row r="82" spans="1:25" ht="15" customHeight="1">
      <c r="A82" s="191"/>
      <c r="B82" s="214"/>
      <c r="C82" s="147"/>
      <c r="D82" s="147"/>
      <c r="E82" s="209"/>
      <c r="F82" s="209"/>
      <c r="G82" s="209"/>
      <c r="H82" s="148"/>
      <c r="I82" s="148"/>
      <c r="J82" s="208"/>
      <c r="K82" s="208"/>
      <c r="L82" s="208"/>
      <c r="M82" s="49">
        <v>3471</v>
      </c>
      <c r="N82" s="8" t="s">
        <v>110</v>
      </c>
      <c r="O82" s="6">
        <v>120000</v>
      </c>
      <c r="P82" s="7">
        <v>120000</v>
      </c>
      <c r="Q82" s="7">
        <v>0</v>
      </c>
      <c r="R82" s="192"/>
      <c r="S82" s="173"/>
      <c r="T82" s="173"/>
      <c r="U82" s="173"/>
      <c r="V82" s="173"/>
      <c r="W82" s="225"/>
      <c r="X82" s="225"/>
      <c r="Y82" s="210"/>
    </row>
    <row r="83" spans="1:25" ht="30">
      <c r="A83" s="191"/>
      <c r="B83" s="214"/>
      <c r="C83" s="147"/>
      <c r="D83" s="147"/>
      <c r="E83" s="209"/>
      <c r="F83" s="209"/>
      <c r="G83" s="209"/>
      <c r="H83" s="146">
        <v>3500</v>
      </c>
      <c r="I83" s="146" t="s">
        <v>111</v>
      </c>
      <c r="J83" s="207">
        <v>10105000</v>
      </c>
      <c r="K83" s="207">
        <v>9796900</v>
      </c>
      <c r="L83" s="207">
        <v>4051168.7100000004</v>
      </c>
      <c r="M83" s="49">
        <v>3511</v>
      </c>
      <c r="N83" s="8" t="s">
        <v>112</v>
      </c>
      <c r="O83" s="6">
        <v>1250000</v>
      </c>
      <c r="P83" s="7">
        <v>1250000</v>
      </c>
      <c r="Q83" s="7">
        <v>0</v>
      </c>
      <c r="R83" s="192"/>
      <c r="S83" s="173"/>
      <c r="T83" s="173"/>
      <c r="U83" s="173"/>
      <c r="V83" s="173"/>
      <c r="W83" s="225"/>
      <c r="X83" s="225"/>
      <c r="Y83" s="210"/>
    </row>
    <row r="84" spans="1:25" ht="45">
      <c r="A84" s="191"/>
      <c r="B84" s="214"/>
      <c r="C84" s="147"/>
      <c r="D84" s="147"/>
      <c r="E84" s="209"/>
      <c r="F84" s="209"/>
      <c r="G84" s="209"/>
      <c r="H84" s="147"/>
      <c r="I84" s="147"/>
      <c r="J84" s="209"/>
      <c r="K84" s="209"/>
      <c r="L84" s="209"/>
      <c r="M84" s="49">
        <v>3521</v>
      </c>
      <c r="N84" s="8" t="s">
        <v>113</v>
      </c>
      <c r="O84" s="6">
        <v>300000</v>
      </c>
      <c r="P84" s="7">
        <v>300000</v>
      </c>
      <c r="Q84" s="7">
        <v>0</v>
      </c>
      <c r="R84" s="192"/>
      <c r="S84" s="173"/>
      <c r="T84" s="173"/>
      <c r="U84" s="173"/>
      <c r="V84" s="173"/>
      <c r="W84" s="225"/>
      <c r="X84" s="225"/>
      <c r="Y84" s="210"/>
    </row>
    <row r="85" spans="1:25" ht="45">
      <c r="A85" s="191"/>
      <c r="B85" s="214"/>
      <c r="C85" s="147"/>
      <c r="D85" s="147"/>
      <c r="E85" s="209"/>
      <c r="F85" s="209"/>
      <c r="G85" s="209"/>
      <c r="H85" s="147"/>
      <c r="I85" s="147"/>
      <c r="J85" s="209"/>
      <c r="K85" s="209"/>
      <c r="L85" s="209"/>
      <c r="M85" s="49">
        <v>3531</v>
      </c>
      <c r="N85" s="8" t="s">
        <v>114</v>
      </c>
      <c r="O85" s="6">
        <v>2750000</v>
      </c>
      <c r="P85" s="7">
        <v>2750000</v>
      </c>
      <c r="Q85" s="7">
        <v>0</v>
      </c>
      <c r="R85" s="192"/>
      <c r="S85" s="173"/>
      <c r="T85" s="173"/>
      <c r="U85" s="173"/>
      <c r="V85" s="173"/>
      <c r="W85" s="225"/>
      <c r="X85" s="225"/>
      <c r="Y85" s="210"/>
    </row>
    <row r="86" spans="1:25" ht="45" customHeight="1">
      <c r="A86" s="191"/>
      <c r="B86" s="214"/>
      <c r="C86" s="147"/>
      <c r="D86" s="147"/>
      <c r="E86" s="209"/>
      <c r="F86" s="209"/>
      <c r="G86" s="209"/>
      <c r="H86" s="147"/>
      <c r="I86" s="147"/>
      <c r="J86" s="209"/>
      <c r="K86" s="209"/>
      <c r="L86" s="209"/>
      <c r="M86" s="49">
        <v>3553</v>
      </c>
      <c r="N86" s="8" t="s">
        <v>115</v>
      </c>
      <c r="O86" s="6">
        <v>480000</v>
      </c>
      <c r="P86" s="7">
        <v>480000</v>
      </c>
      <c r="Q86" s="7">
        <v>0</v>
      </c>
      <c r="R86" s="192"/>
      <c r="S86" s="173"/>
      <c r="T86" s="173"/>
      <c r="U86" s="173"/>
      <c r="V86" s="173"/>
      <c r="W86" s="225"/>
      <c r="X86" s="225"/>
      <c r="Y86" s="210"/>
    </row>
    <row r="87" spans="1:25" ht="30">
      <c r="A87" s="191"/>
      <c r="B87" s="214"/>
      <c r="C87" s="147"/>
      <c r="D87" s="147"/>
      <c r="E87" s="209"/>
      <c r="F87" s="209"/>
      <c r="G87" s="209"/>
      <c r="H87" s="147"/>
      <c r="I87" s="147"/>
      <c r="J87" s="209"/>
      <c r="K87" s="209"/>
      <c r="L87" s="209"/>
      <c r="M87" s="49">
        <v>3571</v>
      </c>
      <c r="N87" s="8" t="s">
        <v>116</v>
      </c>
      <c r="O87" s="6">
        <v>1779000</v>
      </c>
      <c r="P87" s="7">
        <v>1779000</v>
      </c>
      <c r="Q87" s="7">
        <v>0</v>
      </c>
      <c r="R87" s="192"/>
      <c r="S87" s="173"/>
      <c r="T87" s="173"/>
      <c r="U87" s="173"/>
      <c r="V87" s="173"/>
      <c r="W87" s="225"/>
      <c r="X87" s="225"/>
      <c r="Y87" s="210"/>
    </row>
    <row r="88" spans="1:25" ht="15" customHeight="1">
      <c r="A88" s="191"/>
      <c r="B88" s="214"/>
      <c r="C88" s="147"/>
      <c r="D88" s="147"/>
      <c r="E88" s="209"/>
      <c r="F88" s="209"/>
      <c r="G88" s="209"/>
      <c r="H88" s="147"/>
      <c r="I88" s="147"/>
      <c r="J88" s="209"/>
      <c r="K88" s="209"/>
      <c r="L88" s="209"/>
      <c r="M88" s="49">
        <v>3581</v>
      </c>
      <c r="N88" s="8" t="s">
        <v>117</v>
      </c>
      <c r="O88" s="6">
        <v>3186000</v>
      </c>
      <c r="P88" s="7">
        <v>3186000</v>
      </c>
      <c r="Q88" s="7">
        <v>0</v>
      </c>
      <c r="R88" s="192"/>
      <c r="S88" s="173"/>
      <c r="T88" s="173"/>
      <c r="U88" s="173"/>
      <c r="V88" s="173"/>
      <c r="W88" s="225"/>
      <c r="X88" s="225"/>
      <c r="Y88" s="210"/>
    </row>
    <row r="89" spans="1:25" ht="15" customHeight="1">
      <c r="A89" s="191"/>
      <c r="B89" s="214"/>
      <c r="C89" s="147"/>
      <c r="D89" s="147"/>
      <c r="E89" s="209"/>
      <c r="F89" s="209"/>
      <c r="G89" s="209"/>
      <c r="H89" s="148"/>
      <c r="I89" s="148"/>
      <c r="J89" s="208"/>
      <c r="K89" s="208"/>
      <c r="L89" s="208"/>
      <c r="M89" s="49">
        <v>3591</v>
      </c>
      <c r="N89" s="8" t="s">
        <v>118</v>
      </c>
      <c r="O89" s="6">
        <v>360000</v>
      </c>
      <c r="P89" s="7">
        <v>360000</v>
      </c>
      <c r="Q89" s="7">
        <v>0</v>
      </c>
      <c r="R89" s="192"/>
      <c r="S89" s="173"/>
      <c r="T89" s="173"/>
      <c r="U89" s="173"/>
      <c r="V89" s="173"/>
      <c r="W89" s="225"/>
      <c r="X89" s="225"/>
      <c r="Y89" s="210"/>
    </row>
    <row r="90" spans="1:25" ht="45">
      <c r="A90" s="191"/>
      <c r="B90" s="214"/>
      <c r="C90" s="147"/>
      <c r="D90" s="147"/>
      <c r="E90" s="209"/>
      <c r="F90" s="209"/>
      <c r="G90" s="209"/>
      <c r="H90" s="49">
        <v>3600</v>
      </c>
      <c r="I90" s="8" t="s">
        <v>119</v>
      </c>
      <c r="J90" s="9">
        <v>118755</v>
      </c>
      <c r="K90" s="9">
        <v>118755</v>
      </c>
      <c r="L90" s="9">
        <v>0</v>
      </c>
      <c r="M90" s="49">
        <v>3611</v>
      </c>
      <c r="N90" s="8" t="s">
        <v>120</v>
      </c>
      <c r="O90" s="6">
        <v>118755</v>
      </c>
      <c r="P90" s="7">
        <v>118755</v>
      </c>
      <c r="Q90" s="7">
        <v>0</v>
      </c>
      <c r="R90" s="192"/>
      <c r="S90" s="173"/>
      <c r="T90" s="173"/>
      <c r="U90" s="173"/>
      <c r="V90" s="173"/>
      <c r="W90" s="225"/>
      <c r="X90" s="225"/>
      <c r="Y90" s="210"/>
    </row>
    <row r="91" spans="1:25" ht="15" customHeight="1">
      <c r="A91" s="191"/>
      <c r="B91" s="214"/>
      <c r="C91" s="147"/>
      <c r="D91" s="147"/>
      <c r="E91" s="209"/>
      <c r="F91" s="209"/>
      <c r="G91" s="209"/>
      <c r="H91" s="146">
        <v>3700</v>
      </c>
      <c r="I91" s="146" t="s">
        <v>121</v>
      </c>
      <c r="J91" s="207">
        <v>679400</v>
      </c>
      <c r="K91" s="207">
        <v>806485.92</v>
      </c>
      <c r="L91" s="207">
        <v>244322</v>
      </c>
      <c r="M91" s="49">
        <v>3711</v>
      </c>
      <c r="N91" s="8" t="s">
        <v>122</v>
      </c>
      <c r="O91" s="6">
        <v>72000</v>
      </c>
      <c r="P91" s="7">
        <v>72000</v>
      </c>
      <c r="Q91" s="7">
        <v>0</v>
      </c>
      <c r="R91" s="192"/>
      <c r="S91" s="173"/>
      <c r="T91" s="173"/>
      <c r="U91" s="173"/>
      <c r="V91" s="173"/>
      <c r="W91" s="225"/>
      <c r="X91" s="225"/>
      <c r="Y91" s="210"/>
    </row>
    <row r="92" spans="1:25" ht="15" customHeight="1">
      <c r="A92" s="191"/>
      <c r="B92" s="214"/>
      <c r="C92" s="147"/>
      <c r="D92" s="147"/>
      <c r="E92" s="209"/>
      <c r="F92" s="209"/>
      <c r="G92" s="209"/>
      <c r="H92" s="147"/>
      <c r="I92" s="147"/>
      <c r="J92" s="209"/>
      <c r="K92" s="209"/>
      <c r="L92" s="209"/>
      <c r="M92" s="49">
        <v>3712</v>
      </c>
      <c r="N92" s="8" t="s">
        <v>123</v>
      </c>
      <c r="O92" s="6">
        <v>65000</v>
      </c>
      <c r="P92" s="7">
        <v>65000</v>
      </c>
      <c r="Q92" s="7">
        <v>0</v>
      </c>
      <c r="R92" s="192"/>
      <c r="S92" s="173"/>
      <c r="T92" s="173"/>
      <c r="U92" s="173"/>
      <c r="V92" s="173"/>
      <c r="W92" s="225"/>
      <c r="X92" s="225"/>
      <c r="Y92" s="210"/>
    </row>
    <row r="93" spans="1:25" ht="30">
      <c r="A93" s="191"/>
      <c r="B93" s="214"/>
      <c r="C93" s="147"/>
      <c r="D93" s="147"/>
      <c r="E93" s="209"/>
      <c r="F93" s="209"/>
      <c r="G93" s="209"/>
      <c r="H93" s="147"/>
      <c r="I93" s="147"/>
      <c r="J93" s="209"/>
      <c r="K93" s="209"/>
      <c r="L93" s="209"/>
      <c r="M93" s="49">
        <v>3721</v>
      </c>
      <c r="N93" s="8" t="s">
        <v>124</v>
      </c>
      <c r="O93" s="6">
        <v>23200</v>
      </c>
      <c r="P93" s="7">
        <v>23200</v>
      </c>
      <c r="Q93" s="7">
        <v>0</v>
      </c>
      <c r="R93" s="192"/>
      <c r="S93" s="173"/>
      <c r="T93" s="173"/>
      <c r="U93" s="173"/>
      <c r="V93" s="173"/>
      <c r="W93" s="225"/>
      <c r="X93" s="225"/>
      <c r="Y93" s="210"/>
    </row>
    <row r="94" spans="1:25" ht="30">
      <c r="A94" s="191"/>
      <c r="B94" s="214"/>
      <c r="C94" s="147"/>
      <c r="D94" s="147"/>
      <c r="E94" s="209"/>
      <c r="F94" s="209"/>
      <c r="G94" s="209"/>
      <c r="H94" s="147"/>
      <c r="I94" s="147"/>
      <c r="J94" s="209"/>
      <c r="K94" s="209"/>
      <c r="L94" s="209"/>
      <c r="M94" s="49">
        <v>3722</v>
      </c>
      <c r="N94" s="8" t="s">
        <v>125</v>
      </c>
      <c r="O94" s="6">
        <v>419200</v>
      </c>
      <c r="P94" s="7">
        <v>419200</v>
      </c>
      <c r="Q94" s="7">
        <v>29096</v>
      </c>
      <c r="R94" s="192"/>
      <c r="S94" s="173"/>
      <c r="T94" s="173"/>
      <c r="U94" s="173"/>
      <c r="V94" s="173"/>
      <c r="W94" s="225"/>
      <c r="X94" s="225"/>
      <c r="Y94" s="210"/>
    </row>
    <row r="95" spans="1:25" ht="15" customHeight="1">
      <c r="A95" s="191"/>
      <c r="B95" s="214"/>
      <c r="C95" s="147"/>
      <c r="D95" s="147"/>
      <c r="E95" s="209"/>
      <c r="F95" s="209"/>
      <c r="G95" s="209"/>
      <c r="H95" s="147"/>
      <c r="I95" s="147"/>
      <c r="J95" s="209"/>
      <c r="K95" s="209"/>
      <c r="L95" s="209"/>
      <c r="M95" s="49">
        <v>3751</v>
      </c>
      <c r="N95" s="8" t="s">
        <v>126</v>
      </c>
      <c r="O95" s="6">
        <v>0</v>
      </c>
      <c r="P95" s="7">
        <v>0</v>
      </c>
      <c r="Q95" s="7">
        <v>0</v>
      </c>
      <c r="R95" s="192"/>
      <c r="S95" s="173"/>
      <c r="T95" s="173"/>
      <c r="U95" s="173"/>
      <c r="V95" s="173"/>
      <c r="W95" s="225"/>
      <c r="X95" s="225"/>
      <c r="Y95" s="210"/>
    </row>
    <row r="96" spans="1:25" ht="15" customHeight="1">
      <c r="A96" s="191"/>
      <c r="B96" s="214"/>
      <c r="C96" s="147"/>
      <c r="D96" s="147"/>
      <c r="E96" s="209"/>
      <c r="F96" s="209"/>
      <c r="G96" s="209"/>
      <c r="H96" s="147"/>
      <c r="I96" s="147"/>
      <c r="J96" s="209"/>
      <c r="K96" s="209"/>
      <c r="L96" s="209"/>
      <c r="M96" s="49">
        <v>3761</v>
      </c>
      <c r="N96" s="8" t="s">
        <v>127</v>
      </c>
      <c r="O96" s="6">
        <v>0</v>
      </c>
      <c r="P96" s="7">
        <v>0</v>
      </c>
      <c r="Q96" s="7">
        <v>0</v>
      </c>
      <c r="R96" s="192"/>
      <c r="S96" s="173"/>
      <c r="T96" s="173"/>
      <c r="U96" s="173"/>
      <c r="V96" s="173"/>
      <c r="W96" s="225"/>
      <c r="X96" s="225"/>
      <c r="Y96" s="210"/>
    </row>
    <row r="97" spans="1:25" ht="15" customHeight="1">
      <c r="A97" s="191"/>
      <c r="B97" s="214"/>
      <c r="C97" s="147"/>
      <c r="D97" s="147"/>
      <c r="E97" s="209"/>
      <c r="F97" s="209"/>
      <c r="G97" s="209"/>
      <c r="H97" s="148"/>
      <c r="I97" s="148"/>
      <c r="J97" s="208"/>
      <c r="K97" s="208"/>
      <c r="L97" s="208"/>
      <c r="M97" s="49">
        <v>3781</v>
      </c>
      <c r="N97" s="8" t="s">
        <v>128</v>
      </c>
      <c r="O97" s="6">
        <v>100000</v>
      </c>
      <c r="P97" s="7">
        <v>100000</v>
      </c>
      <c r="Q97" s="7">
        <v>0</v>
      </c>
      <c r="R97" s="192"/>
      <c r="S97" s="173"/>
      <c r="T97" s="173"/>
      <c r="U97" s="173"/>
      <c r="V97" s="173"/>
      <c r="W97" s="225"/>
      <c r="X97" s="225"/>
      <c r="Y97" s="210"/>
    </row>
    <row r="98" spans="1:25" ht="15" customHeight="1">
      <c r="A98" s="191"/>
      <c r="B98" s="214"/>
      <c r="C98" s="147"/>
      <c r="D98" s="147"/>
      <c r="E98" s="209"/>
      <c r="F98" s="209"/>
      <c r="G98" s="209"/>
      <c r="H98" s="49">
        <v>3800</v>
      </c>
      <c r="I98" s="8" t="s">
        <v>129</v>
      </c>
      <c r="J98" s="9">
        <v>8235124</v>
      </c>
      <c r="K98" s="9">
        <v>18600000</v>
      </c>
      <c r="L98" s="9">
        <v>6759720.3700000001</v>
      </c>
      <c r="M98" s="49">
        <v>3831</v>
      </c>
      <c r="N98" s="8" t="s">
        <v>130</v>
      </c>
      <c r="O98" s="6">
        <v>8235124</v>
      </c>
      <c r="P98" s="7">
        <v>8235124</v>
      </c>
      <c r="Q98" s="7">
        <v>1966930.3900000001</v>
      </c>
      <c r="R98" s="192"/>
      <c r="S98" s="173"/>
      <c r="T98" s="173"/>
      <c r="U98" s="173"/>
      <c r="V98" s="173"/>
      <c r="W98" s="225"/>
      <c r="X98" s="225"/>
      <c r="Y98" s="210"/>
    </row>
    <row r="99" spans="1:25" ht="15" customHeight="1">
      <c r="A99" s="191"/>
      <c r="B99" s="214"/>
      <c r="C99" s="147"/>
      <c r="D99" s="147"/>
      <c r="E99" s="209"/>
      <c r="F99" s="209"/>
      <c r="G99" s="209"/>
      <c r="H99" s="146">
        <v>3900</v>
      </c>
      <c r="I99" s="146" t="s">
        <v>131</v>
      </c>
      <c r="J99" s="207">
        <v>10047563</v>
      </c>
      <c r="K99" s="207">
        <v>10047563</v>
      </c>
      <c r="L99" s="207">
        <v>3276787.16</v>
      </c>
      <c r="M99" s="49">
        <v>3921</v>
      </c>
      <c r="N99" s="8" t="s">
        <v>132</v>
      </c>
      <c r="O99" s="6">
        <v>435000</v>
      </c>
      <c r="P99" s="7">
        <v>435000</v>
      </c>
      <c r="Q99" s="7">
        <v>90104</v>
      </c>
      <c r="R99" s="192"/>
      <c r="S99" s="173"/>
      <c r="T99" s="173"/>
      <c r="U99" s="173"/>
      <c r="V99" s="173"/>
      <c r="W99" s="225"/>
      <c r="X99" s="225"/>
      <c r="Y99" s="210"/>
    </row>
    <row r="100" spans="1:25" ht="15" customHeight="1">
      <c r="A100" s="191"/>
      <c r="B100" s="214"/>
      <c r="C100" s="147"/>
      <c r="D100" s="147"/>
      <c r="E100" s="209"/>
      <c r="F100" s="209"/>
      <c r="G100" s="209"/>
      <c r="H100" s="147"/>
      <c r="I100" s="147"/>
      <c r="J100" s="209"/>
      <c r="K100" s="209"/>
      <c r="L100" s="209"/>
      <c r="M100" s="49">
        <v>3969</v>
      </c>
      <c r="N100" s="8" t="s">
        <v>133</v>
      </c>
      <c r="O100" s="6">
        <v>122000</v>
      </c>
      <c r="P100" s="7">
        <v>122000</v>
      </c>
      <c r="Q100" s="7">
        <v>0</v>
      </c>
      <c r="R100" s="192"/>
      <c r="S100" s="173"/>
      <c r="T100" s="173"/>
      <c r="U100" s="173"/>
      <c r="V100" s="173"/>
      <c r="W100" s="225"/>
      <c r="X100" s="225"/>
      <c r="Y100" s="210"/>
    </row>
    <row r="101" spans="1:25" ht="15" customHeight="1">
      <c r="A101" s="191"/>
      <c r="B101" s="214"/>
      <c r="C101" s="147"/>
      <c r="D101" s="147"/>
      <c r="E101" s="209"/>
      <c r="F101" s="209"/>
      <c r="G101" s="209"/>
      <c r="H101" s="147"/>
      <c r="I101" s="147"/>
      <c r="J101" s="209"/>
      <c r="K101" s="209"/>
      <c r="L101" s="209"/>
      <c r="M101" s="49">
        <v>3981</v>
      </c>
      <c r="N101" s="8" t="s">
        <v>134</v>
      </c>
      <c r="O101" s="6">
        <v>5236630</v>
      </c>
      <c r="P101" s="7">
        <v>5236630</v>
      </c>
      <c r="Q101" s="7">
        <v>870725.6</v>
      </c>
      <c r="R101" s="192"/>
      <c r="S101" s="173"/>
      <c r="T101" s="173"/>
      <c r="U101" s="173"/>
      <c r="V101" s="173"/>
      <c r="W101" s="225"/>
      <c r="X101" s="225"/>
      <c r="Y101" s="210"/>
    </row>
    <row r="102" spans="1:25" ht="30">
      <c r="A102" s="191"/>
      <c r="B102" s="214"/>
      <c r="C102" s="147"/>
      <c r="D102" s="147"/>
      <c r="E102" s="209"/>
      <c r="F102" s="209"/>
      <c r="G102" s="209"/>
      <c r="H102" s="148"/>
      <c r="I102" s="148"/>
      <c r="J102" s="208"/>
      <c r="K102" s="208"/>
      <c r="L102" s="208"/>
      <c r="M102" s="49">
        <v>3982</v>
      </c>
      <c r="N102" s="8" t="s">
        <v>135</v>
      </c>
      <c r="O102" s="6">
        <v>4253933</v>
      </c>
      <c r="P102" s="7">
        <v>4253933</v>
      </c>
      <c r="Q102" s="7">
        <v>0</v>
      </c>
      <c r="R102" s="192"/>
      <c r="S102" s="173"/>
      <c r="T102" s="173"/>
      <c r="U102" s="173"/>
      <c r="V102" s="173"/>
      <c r="W102" s="225"/>
      <c r="X102" s="225"/>
      <c r="Y102" s="210"/>
    </row>
    <row r="103" spans="1:25" ht="30">
      <c r="A103" s="191"/>
      <c r="B103" s="214"/>
      <c r="C103" s="146">
        <v>4000</v>
      </c>
      <c r="D103" s="146" t="s">
        <v>136</v>
      </c>
      <c r="E103" s="207">
        <v>339666886</v>
      </c>
      <c r="F103" s="207">
        <v>339666886</v>
      </c>
      <c r="G103" s="207">
        <v>36060699.57</v>
      </c>
      <c r="H103" s="146">
        <v>4400</v>
      </c>
      <c r="I103" s="146" t="s">
        <v>137</v>
      </c>
      <c r="J103" s="207">
        <v>339666886</v>
      </c>
      <c r="K103" s="207">
        <v>339666886</v>
      </c>
      <c r="L103" s="207">
        <v>208314626.10999998</v>
      </c>
      <c r="M103" s="49">
        <v>4412</v>
      </c>
      <c r="N103" s="8" t="s">
        <v>138</v>
      </c>
      <c r="O103" s="6">
        <v>339486886</v>
      </c>
      <c r="P103" s="7">
        <v>339486886</v>
      </c>
      <c r="Q103" s="7">
        <v>36018699.57</v>
      </c>
      <c r="R103" s="192" t="s">
        <v>186</v>
      </c>
      <c r="S103" s="173"/>
      <c r="T103" s="173"/>
      <c r="U103" s="173"/>
      <c r="V103" s="173"/>
      <c r="W103" s="225"/>
      <c r="X103" s="225"/>
      <c r="Y103" s="210"/>
    </row>
    <row r="104" spans="1:25" ht="30">
      <c r="A104" s="191"/>
      <c r="B104" s="214"/>
      <c r="C104" s="147"/>
      <c r="D104" s="147"/>
      <c r="E104" s="209"/>
      <c r="F104" s="209"/>
      <c r="G104" s="209"/>
      <c r="H104" s="148"/>
      <c r="I104" s="148"/>
      <c r="J104" s="208"/>
      <c r="K104" s="208"/>
      <c r="L104" s="208"/>
      <c r="M104" s="49">
        <v>4451</v>
      </c>
      <c r="N104" s="8" t="s">
        <v>139</v>
      </c>
      <c r="O104" s="6">
        <v>180000</v>
      </c>
      <c r="P104" s="7">
        <v>180000</v>
      </c>
      <c r="Q104" s="7">
        <v>42000</v>
      </c>
      <c r="R104" s="192"/>
      <c r="S104" s="173"/>
      <c r="T104" s="173"/>
      <c r="U104" s="173"/>
      <c r="V104" s="173"/>
      <c r="W104" s="225"/>
      <c r="X104" s="225"/>
      <c r="Y104" s="210"/>
    </row>
    <row r="105" spans="1:25" ht="15" customHeight="1">
      <c r="A105" s="191"/>
      <c r="B105" s="214"/>
      <c r="C105" s="146">
        <v>5000</v>
      </c>
      <c r="D105" s="146" t="s">
        <v>140</v>
      </c>
      <c r="E105" s="207">
        <v>136910742</v>
      </c>
      <c r="F105" s="207">
        <v>136910742</v>
      </c>
      <c r="G105" s="207">
        <v>770878</v>
      </c>
      <c r="H105" s="146">
        <v>5100</v>
      </c>
      <c r="I105" s="146" t="s">
        <v>141</v>
      </c>
      <c r="J105" s="207">
        <v>3618150</v>
      </c>
      <c r="K105" s="207">
        <v>3618150</v>
      </c>
      <c r="L105" s="207">
        <v>0</v>
      </c>
      <c r="M105" s="49">
        <v>5111</v>
      </c>
      <c r="N105" s="8" t="s">
        <v>142</v>
      </c>
      <c r="O105" s="6">
        <v>572000</v>
      </c>
      <c r="P105" s="7">
        <v>572000</v>
      </c>
      <c r="Q105" s="7">
        <v>0</v>
      </c>
      <c r="R105" s="192" t="s">
        <v>186</v>
      </c>
      <c r="S105" s="173"/>
      <c r="T105" s="173"/>
      <c r="U105" s="173"/>
      <c r="V105" s="173"/>
      <c r="W105" s="225"/>
      <c r="X105" s="225"/>
      <c r="Y105" s="210"/>
    </row>
    <row r="106" spans="1:25" ht="30">
      <c r="A106" s="191"/>
      <c r="B106" s="214"/>
      <c r="C106" s="147"/>
      <c r="D106" s="147"/>
      <c r="E106" s="209"/>
      <c r="F106" s="209"/>
      <c r="G106" s="209"/>
      <c r="H106" s="148"/>
      <c r="I106" s="148"/>
      <c r="J106" s="208"/>
      <c r="K106" s="208"/>
      <c r="L106" s="208"/>
      <c r="M106" s="49">
        <v>5151</v>
      </c>
      <c r="N106" s="8" t="s">
        <v>143</v>
      </c>
      <c r="O106" s="6">
        <v>3046150</v>
      </c>
      <c r="P106" s="7">
        <v>3046150</v>
      </c>
      <c r="Q106" s="7">
        <v>0</v>
      </c>
      <c r="R106" s="192"/>
      <c r="S106" s="173"/>
      <c r="T106" s="173"/>
      <c r="U106" s="173"/>
      <c r="V106" s="173"/>
      <c r="W106" s="225"/>
      <c r="X106" s="225"/>
      <c r="Y106" s="210"/>
    </row>
    <row r="107" spans="1:25" ht="30">
      <c r="A107" s="191"/>
      <c r="B107" s="214"/>
      <c r="C107" s="147"/>
      <c r="D107" s="147"/>
      <c r="E107" s="209"/>
      <c r="F107" s="209"/>
      <c r="G107" s="209"/>
      <c r="H107" s="49">
        <v>5200</v>
      </c>
      <c r="I107" s="8" t="s">
        <v>144</v>
      </c>
      <c r="J107" s="9">
        <v>532921</v>
      </c>
      <c r="K107" s="9">
        <v>532921</v>
      </c>
      <c r="L107" s="9">
        <v>0</v>
      </c>
      <c r="M107" s="49">
        <v>5211</v>
      </c>
      <c r="N107" s="8" t="s">
        <v>145</v>
      </c>
      <c r="O107" s="6">
        <v>532921</v>
      </c>
      <c r="P107" s="7">
        <v>532921</v>
      </c>
      <c r="Q107" s="7">
        <v>0</v>
      </c>
      <c r="R107" s="192"/>
      <c r="S107" s="173"/>
      <c r="T107" s="173"/>
      <c r="U107" s="173"/>
      <c r="V107" s="173"/>
      <c r="W107" s="225"/>
      <c r="X107" s="225"/>
      <c r="Y107" s="210"/>
    </row>
    <row r="108" spans="1:25" ht="30" customHeight="1">
      <c r="A108" s="191"/>
      <c r="B108" s="214"/>
      <c r="C108" s="147"/>
      <c r="D108" s="147"/>
      <c r="E108" s="209"/>
      <c r="F108" s="209"/>
      <c r="G108" s="209"/>
      <c r="H108" s="49">
        <v>5400</v>
      </c>
      <c r="I108" s="8" t="s">
        <v>146</v>
      </c>
      <c r="J108" s="9">
        <v>0</v>
      </c>
      <c r="K108" s="9">
        <v>2500000</v>
      </c>
      <c r="L108" s="9">
        <v>0</v>
      </c>
      <c r="M108" s="49">
        <v>5413</v>
      </c>
      <c r="N108" s="8" t="s">
        <v>147</v>
      </c>
      <c r="O108" s="6">
        <v>0</v>
      </c>
      <c r="P108" s="7">
        <v>0</v>
      </c>
      <c r="Q108" s="7">
        <v>0</v>
      </c>
      <c r="R108" s="192"/>
      <c r="S108" s="173"/>
      <c r="T108" s="173"/>
      <c r="U108" s="173"/>
      <c r="V108" s="173"/>
      <c r="W108" s="225"/>
      <c r="X108" s="225"/>
      <c r="Y108" s="210"/>
    </row>
    <row r="109" spans="1:25" ht="30">
      <c r="A109" s="191"/>
      <c r="B109" s="214"/>
      <c r="C109" s="147"/>
      <c r="D109" s="147"/>
      <c r="E109" s="209"/>
      <c r="F109" s="209"/>
      <c r="G109" s="209"/>
      <c r="H109" s="49">
        <v>5600</v>
      </c>
      <c r="I109" s="8" t="s">
        <v>148</v>
      </c>
      <c r="J109" s="9">
        <v>0</v>
      </c>
      <c r="K109" s="9">
        <v>16000000</v>
      </c>
      <c r="L109" s="9">
        <v>0</v>
      </c>
      <c r="M109" s="49">
        <v>5621</v>
      </c>
      <c r="N109" s="8" t="s">
        <v>149</v>
      </c>
      <c r="O109" s="6">
        <v>0</v>
      </c>
      <c r="P109" s="7">
        <v>0</v>
      </c>
      <c r="Q109" s="7">
        <v>0</v>
      </c>
      <c r="R109" s="192"/>
      <c r="S109" s="173"/>
      <c r="T109" s="173"/>
      <c r="U109" s="173"/>
      <c r="V109" s="173"/>
      <c r="W109" s="225"/>
      <c r="X109" s="225"/>
      <c r="Y109" s="210"/>
    </row>
    <row r="110" spans="1:25" ht="30">
      <c r="A110" s="191"/>
      <c r="B110" s="214"/>
      <c r="C110" s="147"/>
      <c r="D110" s="147"/>
      <c r="E110" s="209"/>
      <c r="F110" s="209"/>
      <c r="G110" s="209"/>
      <c r="H110" s="49">
        <v>5800</v>
      </c>
      <c r="I110" s="8" t="s">
        <v>150</v>
      </c>
      <c r="J110" s="9">
        <v>132759671</v>
      </c>
      <c r="K110" s="9">
        <v>132759671</v>
      </c>
      <c r="L110" s="9">
        <v>19228613.52</v>
      </c>
      <c r="M110" s="49">
        <v>5812</v>
      </c>
      <c r="N110" s="8" t="s">
        <v>151</v>
      </c>
      <c r="O110" s="6">
        <v>130000000</v>
      </c>
      <c r="P110" s="7">
        <v>130000000</v>
      </c>
      <c r="Q110" s="7">
        <v>770878</v>
      </c>
      <c r="R110" s="192"/>
      <c r="S110" s="173"/>
      <c r="T110" s="173"/>
      <c r="U110" s="173"/>
      <c r="V110" s="173"/>
      <c r="W110" s="225"/>
      <c r="X110" s="225"/>
      <c r="Y110" s="210"/>
    </row>
    <row r="111" spans="1:25" ht="15" customHeight="1">
      <c r="A111" s="191"/>
      <c r="B111" s="214"/>
      <c r="C111" s="148"/>
      <c r="D111" s="148"/>
      <c r="E111" s="208"/>
      <c r="F111" s="208"/>
      <c r="G111" s="208"/>
      <c r="H111" s="49"/>
      <c r="I111" s="49"/>
      <c r="J111" s="8"/>
      <c r="K111" s="8"/>
      <c r="L111" s="8"/>
      <c r="M111" s="49">
        <v>5911</v>
      </c>
      <c r="N111" s="8" t="s">
        <v>152</v>
      </c>
      <c r="O111" s="6">
        <v>2759671</v>
      </c>
      <c r="P111" s="7">
        <v>2759671</v>
      </c>
      <c r="Q111" s="7">
        <v>0</v>
      </c>
      <c r="R111" s="192"/>
      <c r="S111" s="173"/>
      <c r="T111" s="173"/>
      <c r="U111" s="173"/>
      <c r="V111" s="173"/>
      <c r="W111" s="225"/>
      <c r="X111" s="225"/>
      <c r="Y111" s="210"/>
    </row>
    <row r="112" spans="1:25" ht="45" customHeight="1">
      <c r="A112" s="191"/>
      <c r="B112" s="214"/>
      <c r="C112" s="45">
        <v>7000</v>
      </c>
      <c r="D112" s="45" t="s">
        <v>153</v>
      </c>
      <c r="E112" s="48">
        <v>2450486842</v>
      </c>
      <c r="F112" s="48">
        <v>2450486842</v>
      </c>
      <c r="G112" s="48">
        <v>228766630.65000001</v>
      </c>
      <c r="H112" s="73">
        <v>7100</v>
      </c>
      <c r="I112" s="72" t="s">
        <v>154</v>
      </c>
      <c r="J112" s="74">
        <v>2450486842</v>
      </c>
      <c r="K112" s="74">
        <v>2409360131.4400001</v>
      </c>
      <c r="L112" s="9">
        <v>1508122633.02</v>
      </c>
      <c r="M112" s="49">
        <v>7111</v>
      </c>
      <c r="N112" s="8" t="s">
        <v>155</v>
      </c>
      <c r="O112" s="6">
        <v>2450486842</v>
      </c>
      <c r="P112" s="7">
        <v>2450486842</v>
      </c>
      <c r="Q112" s="7">
        <v>228766630.65000001</v>
      </c>
      <c r="R112" s="46" t="s">
        <v>186</v>
      </c>
      <c r="S112" s="173"/>
      <c r="T112" s="173"/>
      <c r="U112" s="173"/>
      <c r="V112" s="173"/>
      <c r="W112" s="225"/>
      <c r="X112" s="225"/>
      <c r="Y112" s="211"/>
    </row>
    <row r="113" spans="1:25" ht="8.25" customHeight="1" thickBot="1">
      <c r="A113" s="191"/>
      <c r="B113" s="10"/>
      <c r="C113" s="10"/>
      <c r="D113" s="10"/>
      <c r="E113" s="10"/>
      <c r="F113" s="10"/>
      <c r="G113" s="10"/>
      <c r="H113" s="10"/>
      <c r="I113" s="10"/>
      <c r="J113" s="78"/>
      <c r="K113" s="78"/>
      <c r="L113" s="13"/>
      <c r="M113" s="12"/>
      <c r="N113" s="12"/>
      <c r="O113" s="13"/>
      <c r="P113" s="13"/>
      <c r="Q113" s="13"/>
      <c r="R113" s="33"/>
      <c r="S113" s="32"/>
      <c r="T113" s="32"/>
      <c r="U113" s="32"/>
      <c r="V113" s="32"/>
      <c r="W113" s="32"/>
      <c r="X113" s="32"/>
      <c r="Y113" s="32"/>
    </row>
    <row r="114" spans="1:25" ht="30">
      <c r="A114" s="191"/>
      <c r="B114" s="213" t="s">
        <v>156</v>
      </c>
      <c r="C114" s="146">
        <v>1000</v>
      </c>
      <c r="D114" s="146" t="s">
        <v>157</v>
      </c>
      <c r="E114" s="207">
        <v>206336531</v>
      </c>
      <c r="F114" s="207">
        <v>206336531</v>
      </c>
      <c r="G114" s="207">
        <v>78648278.849999994</v>
      </c>
      <c r="H114" s="49">
        <v>1100</v>
      </c>
      <c r="I114" s="8" t="s">
        <v>27</v>
      </c>
      <c r="J114" s="9">
        <v>67040621</v>
      </c>
      <c r="K114" s="9">
        <v>67040621</v>
      </c>
      <c r="L114" s="9">
        <v>44854339.409999996</v>
      </c>
      <c r="M114" s="49">
        <v>1131</v>
      </c>
      <c r="N114" s="8" t="s">
        <v>28</v>
      </c>
      <c r="O114" s="6">
        <v>67040621</v>
      </c>
      <c r="P114" s="7">
        <v>67040621</v>
      </c>
      <c r="Q114" s="28">
        <v>28507271.850000001</v>
      </c>
      <c r="R114" s="191" t="s">
        <v>186</v>
      </c>
      <c r="S114" s="212" t="s">
        <v>247</v>
      </c>
      <c r="T114" s="212"/>
      <c r="U114" s="212" t="s">
        <v>248</v>
      </c>
      <c r="V114" s="212" t="s">
        <v>249</v>
      </c>
      <c r="W114" s="177" t="s">
        <v>173</v>
      </c>
      <c r="X114" s="177" t="s">
        <v>173</v>
      </c>
      <c r="Y114" s="182" t="s">
        <v>176</v>
      </c>
    </row>
    <row r="115" spans="1:25" ht="30">
      <c r="A115" s="191"/>
      <c r="B115" s="214"/>
      <c r="C115" s="147"/>
      <c r="D115" s="147"/>
      <c r="E115" s="209"/>
      <c r="F115" s="209"/>
      <c r="G115" s="209"/>
      <c r="H115" s="49">
        <v>1200</v>
      </c>
      <c r="I115" s="8" t="s">
        <v>29</v>
      </c>
      <c r="J115" s="9">
        <v>450000</v>
      </c>
      <c r="K115" s="9">
        <v>450000</v>
      </c>
      <c r="L115" s="9">
        <v>216000</v>
      </c>
      <c r="M115" s="49">
        <v>1231</v>
      </c>
      <c r="N115" s="8" t="s">
        <v>30</v>
      </c>
      <c r="O115" s="6">
        <v>450000</v>
      </c>
      <c r="P115" s="7">
        <v>450000</v>
      </c>
      <c r="Q115" s="28">
        <v>147600</v>
      </c>
      <c r="R115" s="192"/>
      <c r="S115" s="212"/>
      <c r="T115" s="212"/>
      <c r="U115" s="212"/>
      <c r="V115" s="212"/>
      <c r="W115" s="210"/>
      <c r="X115" s="210"/>
      <c r="Y115" s="210"/>
    </row>
    <row r="116" spans="1:25" ht="15" customHeight="1">
      <c r="A116" s="191"/>
      <c r="B116" s="214"/>
      <c r="C116" s="147"/>
      <c r="D116" s="147"/>
      <c r="E116" s="209"/>
      <c r="F116" s="209"/>
      <c r="G116" s="209"/>
      <c r="H116" s="146">
        <v>1300</v>
      </c>
      <c r="I116" s="146" t="s">
        <v>31</v>
      </c>
      <c r="J116" s="207">
        <v>22516794</v>
      </c>
      <c r="K116" s="207">
        <v>22516794</v>
      </c>
      <c r="L116" s="207">
        <v>5804020.1200000001</v>
      </c>
      <c r="M116" s="49">
        <v>1321</v>
      </c>
      <c r="N116" s="8" t="s">
        <v>32</v>
      </c>
      <c r="O116" s="6">
        <v>8197741</v>
      </c>
      <c r="P116" s="7">
        <v>8197741</v>
      </c>
      <c r="Q116" s="28">
        <v>2395014.06</v>
      </c>
      <c r="R116" s="192"/>
      <c r="S116" s="212"/>
      <c r="T116" s="212"/>
      <c r="U116" s="212"/>
      <c r="V116" s="212"/>
      <c r="W116" s="210"/>
      <c r="X116" s="210"/>
      <c r="Y116" s="210"/>
    </row>
    <row r="117" spans="1:25" ht="15" customHeight="1">
      <c r="A117" s="191"/>
      <c r="B117" s="214"/>
      <c r="C117" s="147"/>
      <c r="D117" s="147"/>
      <c r="E117" s="209"/>
      <c r="F117" s="209"/>
      <c r="G117" s="209"/>
      <c r="H117" s="148"/>
      <c r="I117" s="148"/>
      <c r="J117" s="208"/>
      <c r="K117" s="208"/>
      <c r="L117" s="208"/>
      <c r="M117" s="49">
        <v>1323</v>
      </c>
      <c r="N117" s="8" t="s">
        <v>33</v>
      </c>
      <c r="O117" s="6">
        <v>14319053</v>
      </c>
      <c r="P117" s="7">
        <v>14319053</v>
      </c>
      <c r="Q117" s="28">
        <v>29854.75</v>
      </c>
      <c r="R117" s="192"/>
      <c r="S117" s="212"/>
      <c r="T117" s="212"/>
      <c r="U117" s="212"/>
      <c r="V117" s="212"/>
      <c r="W117" s="210"/>
      <c r="X117" s="210"/>
      <c r="Y117" s="210"/>
    </row>
    <row r="118" spans="1:25" ht="30">
      <c r="A118" s="191"/>
      <c r="B118" s="214"/>
      <c r="C118" s="147"/>
      <c r="D118" s="147"/>
      <c r="E118" s="209"/>
      <c r="F118" s="209"/>
      <c r="G118" s="209"/>
      <c r="H118" s="146">
        <v>1400</v>
      </c>
      <c r="I118" s="146" t="s">
        <v>34</v>
      </c>
      <c r="J118" s="207">
        <v>35090355</v>
      </c>
      <c r="K118" s="207">
        <v>35090355</v>
      </c>
      <c r="L118" s="207">
        <v>22398179.48</v>
      </c>
      <c r="M118" s="49">
        <v>1412</v>
      </c>
      <c r="N118" s="8" t="s">
        <v>35</v>
      </c>
      <c r="O118" s="6">
        <v>13499585</v>
      </c>
      <c r="P118" s="7">
        <v>13499585</v>
      </c>
      <c r="Q118" s="28">
        <v>4981715.59</v>
      </c>
      <c r="R118" s="192"/>
      <c r="S118" s="212"/>
      <c r="T118" s="212"/>
      <c r="U118" s="212"/>
      <c r="V118" s="212"/>
      <c r="W118" s="210"/>
      <c r="X118" s="210"/>
      <c r="Y118" s="210"/>
    </row>
    <row r="119" spans="1:25" ht="30">
      <c r="A119" s="191"/>
      <c r="B119" s="214"/>
      <c r="C119" s="147"/>
      <c r="D119" s="147"/>
      <c r="E119" s="209"/>
      <c r="F119" s="209"/>
      <c r="G119" s="209"/>
      <c r="H119" s="147"/>
      <c r="I119" s="147"/>
      <c r="J119" s="209"/>
      <c r="K119" s="209"/>
      <c r="L119" s="209"/>
      <c r="M119" s="49">
        <v>1422</v>
      </c>
      <c r="N119" s="8" t="s">
        <v>36</v>
      </c>
      <c r="O119" s="6">
        <v>7911352</v>
      </c>
      <c r="P119" s="7">
        <v>7911352</v>
      </c>
      <c r="Q119" s="28">
        <v>2857136.56</v>
      </c>
      <c r="R119" s="192"/>
      <c r="S119" s="212"/>
      <c r="T119" s="212"/>
      <c r="U119" s="212"/>
      <c r="V119" s="212"/>
      <c r="W119" s="210"/>
      <c r="X119" s="210"/>
      <c r="Y119" s="210"/>
    </row>
    <row r="120" spans="1:25" ht="45">
      <c r="A120" s="191"/>
      <c r="B120" s="214"/>
      <c r="C120" s="147"/>
      <c r="D120" s="147"/>
      <c r="E120" s="209"/>
      <c r="F120" s="209"/>
      <c r="G120" s="209"/>
      <c r="H120" s="147"/>
      <c r="I120" s="147"/>
      <c r="J120" s="209"/>
      <c r="K120" s="209"/>
      <c r="L120" s="209"/>
      <c r="M120" s="49">
        <v>1431</v>
      </c>
      <c r="N120" s="8" t="s">
        <v>37</v>
      </c>
      <c r="O120" s="6">
        <v>8998002</v>
      </c>
      <c r="P120" s="7">
        <v>8998002</v>
      </c>
      <c r="Q120" s="28">
        <v>3563786.3200000003</v>
      </c>
      <c r="R120" s="192"/>
      <c r="S120" s="212"/>
      <c r="T120" s="212"/>
      <c r="U120" s="212"/>
      <c r="V120" s="212"/>
      <c r="W120" s="210"/>
      <c r="X120" s="210"/>
      <c r="Y120" s="210"/>
    </row>
    <row r="121" spans="1:25" ht="15" customHeight="1">
      <c r="A121" s="191"/>
      <c r="B121" s="214"/>
      <c r="C121" s="147"/>
      <c r="D121" s="147"/>
      <c r="E121" s="209"/>
      <c r="F121" s="209"/>
      <c r="G121" s="209"/>
      <c r="H121" s="148"/>
      <c r="I121" s="148"/>
      <c r="J121" s="208"/>
      <c r="K121" s="208"/>
      <c r="L121" s="208"/>
      <c r="M121" s="49">
        <v>1441</v>
      </c>
      <c r="N121" s="8" t="s">
        <v>38</v>
      </c>
      <c r="O121" s="6">
        <v>4681416</v>
      </c>
      <c r="P121" s="7">
        <v>4681416</v>
      </c>
      <c r="Q121" s="28">
        <v>989214.64</v>
      </c>
      <c r="R121" s="192"/>
      <c r="S121" s="212"/>
      <c r="T121" s="212"/>
      <c r="U121" s="212"/>
      <c r="V121" s="212"/>
      <c r="W121" s="210"/>
      <c r="X121" s="210"/>
      <c r="Y121" s="210"/>
    </row>
    <row r="122" spans="1:25" ht="30">
      <c r="A122" s="191"/>
      <c r="B122" s="214"/>
      <c r="C122" s="147"/>
      <c r="D122" s="147"/>
      <c r="E122" s="209"/>
      <c r="F122" s="209"/>
      <c r="G122" s="209"/>
      <c r="H122" s="146">
        <v>1500</v>
      </c>
      <c r="I122" s="146" t="s">
        <v>39</v>
      </c>
      <c r="J122" s="207">
        <v>81238761</v>
      </c>
      <c r="K122" s="207">
        <v>81238761</v>
      </c>
      <c r="L122" s="207">
        <v>53716180.369999997</v>
      </c>
      <c r="M122" s="49">
        <v>1511</v>
      </c>
      <c r="N122" s="8" t="s">
        <v>40</v>
      </c>
      <c r="O122" s="6">
        <v>7189588</v>
      </c>
      <c r="P122" s="7">
        <v>7189588</v>
      </c>
      <c r="Q122" s="28">
        <v>3359702.0700000003</v>
      </c>
      <c r="R122" s="192"/>
      <c r="S122" s="212"/>
      <c r="T122" s="212"/>
      <c r="U122" s="212"/>
      <c r="V122" s="212"/>
      <c r="W122" s="210"/>
      <c r="X122" s="210"/>
      <c r="Y122" s="210"/>
    </row>
    <row r="123" spans="1:25" ht="30">
      <c r="A123" s="191"/>
      <c r="B123" s="214"/>
      <c r="C123" s="147"/>
      <c r="D123" s="147"/>
      <c r="E123" s="209"/>
      <c r="F123" s="209"/>
      <c r="G123" s="209"/>
      <c r="H123" s="147"/>
      <c r="I123" s="147"/>
      <c r="J123" s="209"/>
      <c r="K123" s="209"/>
      <c r="L123" s="209"/>
      <c r="M123" s="49">
        <v>1521</v>
      </c>
      <c r="N123" s="8" t="s">
        <v>41</v>
      </c>
      <c r="O123" s="6">
        <v>1000000</v>
      </c>
      <c r="P123" s="7">
        <v>1000000</v>
      </c>
      <c r="Q123" s="28">
        <v>0</v>
      </c>
      <c r="R123" s="192"/>
      <c r="S123" s="212"/>
      <c r="T123" s="212"/>
      <c r="U123" s="212"/>
      <c r="V123" s="212"/>
      <c r="W123" s="210"/>
      <c r="X123" s="210"/>
      <c r="Y123" s="210"/>
    </row>
    <row r="124" spans="1:25" ht="15" customHeight="1">
      <c r="A124" s="191"/>
      <c r="B124" s="214"/>
      <c r="C124" s="147"/>
      <c r="D124" s="147"/>
      <c r="E124" s="209"/>
      <c r="F124" s="209"/>
      <c r="G124" s="209"/>
      <c r="H124" s="147"/>
      <c r="I124" s="147"/>
      <c r="J124" s="209"/>
      <c r="K124" s="209"/>
      <c r="L124" s="209"/>
      <c r="M124" s="49">
        <v>1531</v>
      </c>
      <c r="N124" s="8" t="s">
        <v>42</v>
      </c>
      <c r="O124" s="6">
        <v>700774</v>
      </c>
      <c r="P124" s="7">
        <v>700774</v>
      </c>
      <c r="Q124" s="28">
        <v>272569.84000000003</v>
      </c>
      <c r="R124" s="192"/>
      <c r="S124" s="212"/>
      <c r="T124" s="212"/>
      <c r="U124" s="212"/>
      <c r="V124" s="212"/>
      <c r="W124" s="210"/>
      <c r="X124" s="210"/>
      <c r="Y124" s="210"/>
    </row>
    <row r="125" spans="1:25" ht="15" customHeight="1">
      <c r="A125" s="191"/>
      <c r="B125" s="214"/>
      <c r="C125" s="147"/>
      <c r="D125" s="147"/>
      <c r="E125" s="209"/>
      <c r="F125" s="209"/>
      <c r="G125" s="209"/>
      <c r="H125" s="147"/>
      <c r="I125" s="147"/>
      <c r="J125" s="209"/>
      <c r="K125" s="209"/>
      <c r="L125" s="209"/>
      <c r="M125" s="49">
        <v>1541</v>
      </c>
      <c r="N125" s="8" t="s">
        <v>43</v>
      </c>
      <c r="O125" s="6">
        <v>7113040</v>
      </c>
      <c r="P125" s="7">
        <v>7113040</v>
      </c>
      <c r="Q125" s="28">
        <v>694857.15</v>
      </c>
      <c r="R125" s="192"/>
      <c r="S125" s="212"/>
      <c r="T125" s="212"/>
      <c r="U125" s="212"/>
      <c r="V125" s="212"/>
      <c r="W125" s="210"/>
      <c r="X125" s="210"/>
      <c r="Y125" s="210"/>
    </row>
    <row r="126" spans="1:25" ht="30">
      <c r="A126" s="191"/>
      <c r="B126" s="214"/>
      <c r="C126" s="147"/>
      <c r="D126" s="147"/>
      <c r="E126" s="209"/>
      <c r="F126" s="209"/>
      <c r="G126" s="209"/>
      <c r="H126" s="147"/>
      <c r="I126" s="147"/>
      <c r="J126" s="209"/>
      <c r="K126" s="209"/>
      <c r="L126" s="209"/>
      <c r="M126" s="49">
        <v>1542</v>
      </c>
      <c r="N126" s="8" t="s">
        <v>44</v>
      </c>
      <c r="O126" s="6">
        <v>540004</v>
      </c>
      <c r="P126" s="7">
        <v>540004</v>
      </c>
      <c r="Q126" s="28">
        <v>63328</v>
      </c>
      <c r="R126" s="192"/>
      <c r="S126" s="212"/>
      <c r="T126" s="212"/>
      <c r="U126" s="212"/>
      <c r="V126" s="212"/>
      <c r="W126" s="210"/>
      <c r="X126" s="210"/>
      <c r="Y126" s="210"/>
    </row>
    <row r="127" spans="1:25" ht="30" customHeight="1">
      <c r="A127" s="191"/>
      <c r="B127" s="214"/>
      <c r="C127" s="147"/>
      <c r="D127" s="147"/>
      <c r="E127" s="209"/>
      <c r="F127" s="209"/>
      <c r="G127" s="209"/>
      <c r="H127" s="147"/>
      <c r="I127" s="147"/>
      <c r="J127" s="209"/>
      <c r="K127" s="209"/>
      <c r="L127" s="209"/>
      <c r="M127" s="49">
        <v>1544</v>
      </c>
      <c r="N127" s="8" t="s">
        <v>45</v>
      </c>
      <c r="O127" s="6">
        <v>14715987</v>
      </c>
      <c r="P127" s="7">
        <v>14715987</v>
      </c>
      <c r="Q127" s="28">
        <v>9426888.0399999991</v>
      </c>
      <c r="R127" s="192"/>
      <c r="S127" s="212"/>
      <c r="T127" s="212"/>
      <c r="U127" s="212"/>
      <c r="V127" s="212"/>
      <c r="W127" s="210"/>
      <c r="X127" s="210"/>
      <c r="Y127" s="210"/>
    </row>
    <row r="128" spans="1:25" ht="30">
      <c r="A128" s="191"/>
      <c r="B128" s="214"/>
      <c r="C128" s="147"/>
      <c r="D128" s="147"/>
      <c r="E128" s="209"/>
      <c r="F128" s="209"/>
      <c r="G128" s="209"/>
      <c r="H128" s="147"/>
      <c r="I128" s="147"/>
      <c r="J128" s="209"/>
      <c r="K128" s="209"/>
      <c r="L128" s="209"/>
      <c r="M128" s="49">
        <v>1545</v>
      </c>
      <c r="N128" s="8" t="s">
        <v>46</v>
      </c>
      <c r="O128" s="6">
        <v>1400005</v>
      </c>
      <c r="P128" s="7">
        <v>1400005</v>
      </c>
      <c r="Q128" s="28">
        <v>279628.91000000003</v>
      </c>
      <c r="R128" s="192"/>
      <c r="S128" s="212"/>
      <c r="T128" s="212"/>
      <c r="U128" s="212"/>
      <c r="V128" s="212"/>
      <c r="W128" s="210"/>
      <c r="X128" s="210"/>
      <c r="Y128" s="210"/>
    </row>
    <row r="129" spans="1:25" ht="15" customHeight="1">
      <c r="A129" s="191"/>
      <c r="B129" s="214"/>
      <c r="C129" s="147"/>
      <c r="D129" s="147"/>
      <c r="E129" s="209"/>
      <c r="F129" s="209"/>
      <c r="G129" s="209"/>
      <c r="H129" s="147"/>
      <c r="I129" s="147"/>
      <c r="J129" s="209"/>
      <c r="K129" s="209"/>
      <c r="L129" s="209"/>
      <c r="M129" s="49">
        <v>1547</v>
      </c>
      <c r="N129" s="8" t="s">
        <v>47</v>
      </c>
      <c r="O129" s="6">
        <v>1400000</v>
      </c>
      <c r="P129" s="7">
        <v>1400000</v>
      </c>
      <c r="Q129" s="28">
        <v>20000</v>
      </c>
      <c r="R129" s="192"/>
      <c r="S129" s="212"/>
      <c r="T129" s="212"/>
      <c r="U129" s="212"/>
      <c r="V129" s="212"/>
      <c r="W129" s="210"/>
      <c r="X129" s="210"/>
      <c r="Y129" s="210"/>
    </row>
    <row r="130" spans="1:25" ht="15" customHeight="1">
      <c r="A130" s="191"/>
      <c r="B130" s="214"/>
      <c r="C130" s="147"/>
      <c r="D130" s="147"/>
      <c r="E130" s="209"/>
      <c r="F130" s="209"/>
      <c r="G130" s="209"/>
      <c r="H130" s="147"/>
      <c r="I130" s="147"/>
      <c r="J130" s="209"/>
      <c r="K130" s="209"/>
      <c r="L130" s="209"/>
      <c r="M130" s="49">
        <v>1548</v>
      </c>
      <c r="N130" s="8" t="s">
        <v>48</v>
      </c>
      <c r="O130" s="6">
        <v>305593</v>
      </c>
      <c r="P130" s="7">
        <v>305593</v>
      </c>
      <c r="Q130" s="28">
        <v>66522.53</v>
      </c>
      <c r="R130" s="192"/>
      <c r="S130" s="212"/>
      <c r="T130" s="212"/>
      <c r="U130" s="212"/>
      <c r="V130" s="212"/>
      <c r="W130" s="210"/>
      <c r="X130" s="210"/>
      <c r="Y130" s="210"/>
    </row>
    <row r="131" spans="1:25" ht="15" customHeight="1">
      <c r="A131" s="191"/>
      <c r="B131" s="214"/>
      <c r="C131" s="147"/>
      <c r="D131" s="147"/>
      <c r="E131" s="209"/>
      <c r="F131" s="209"/>
      <c r="G131" s="209"/>
      <c r="H131" s="147"/>
      <c r="I131" s="147"/>
      <c r="J131" s="209"/>
      <c r="K131" s="209"/>
      <c r="L131" s="209"/>
      <c r="M131" s="49">
        <v>1549</v>
      </c>
      <c r="N131" s="8" t="s">
        <v>49</v>
      </c>
      <c r="O131" s="6">
        <v>345000</v>
      </c>
      <c r="P131" s="7">
        <v>345000</v>
      </c>
      <c r="Q131" s="28">
        <v>345000</v>
      </c>
      <c r="R131" s="192"/>
      <c r="S131" s="212"/>
      <c r="T131" s="212"/>
      <c r="U131" s="212"/>
      <c r="V131" s="212"/>
      <c r="W131" s="210"/>
      <c r="X131" s="210"/>
      <c r="Y131" s="210"/>
    </row>
    <row r="132" spans="1:25" ht="60">
      <c r="A132" s="191"/>
      <c r="B132" s="214"/>
      <c r="C132" s="147"/>
      <c r="D132" s="147"/>
      <c r="E132" s="209"/>
      <c r="F132" s="209"/>
      <c r="G132" s="209"/>
      <c r="H132" s="148"/>
      <c r="I132" s="148"/>
      <c r="J132" s="208"/>
      <c r="K132" s="208"/>
      <c r="L132" s="208"/>
      <c r="M132" s="49">
        <v>1591</v>
      </c>
      <c r="N132" s="8" t="s">
        <v>50</v>
      </c>
      <c r="O132" s="6">
        <v>46528770</v>
      </c>
      <c r="P132" s="7">
        <v>46528770</v>
      </c>
      <c r="Q132" s="28">
        <v>20648188.539999999</v>
      </c>
      <c r="R132" s="192"/>
      <c r="S132" s="212"/>
      <c r="T132" s="212"/>
      <c r="U132" s="212"/>
      <c r="V132" s="212"/>
      <c r="W132" s="210"/>
      <c r="X132" s="210"/>
      <c r="Y132" s="210"/>
    </row>
    <row r="133" spans="1:25" ht="30">
      <c r="A133" s="191"/>
      <c r="B133" s="214"/>
      <c r="C133" s="146">
        <v>2000</v>
      </c>
      <c r="D133" s="146" t="s">
        <v>51</v>
      </c>
      <c r="E133" s="207">
        <v>13970123</v>
      </c>
      <c r="F133" s="207">
        <v>13655597</v>
      </c>
      <c r="G133" s="207">
        <v>869496.65</v>
      </c>
      <c r="H133" s="146">
        <v>2100</v>
      </c>
      <c r="I133" s="146" t="s">
        <v>52</v>
      </c>
      <c r="J133" s="207">
        <v>6013288</v>
      </c>
      <c r="K133" s="207">
        <v>5758762</v>
      </c>
      <c r="L133" s="207">
        <v>1319045.4099999999</v>
      </c>
      <c r="M133" s="49">
        <v>2111</v>
      </c>
      <c r="N133" s="8" t="s">
        <v>53</v>
      </c>
      <c r="O133" s="6">
        <v>3027718</v>
      </c>
      <c r="P133" s="7">
        <v>3027718</v>
      </c>
      <c r="Q133" s="28">
        <v>194684.55</v>
      </c>
      <c r="R133" s="192" t="s">
        <v>189</v>
      </c>
      <c r="S133" s="212"/>
      <c r="T133" s="212"/>
      <c r="U133" s="212"/>
      <c r="V133" s="212"/>
      <c r="W133" s="210"/>
      <c r="X133" s="210"/>
      <c r="Y133" s="210"/>
    </row>
    <row r="134" spans="1:25" ht="30">
      <c r="A134" s="191"/>
      <c r="B134" s="214"/>
      <c r="C134" s="147"/>
      <c r="D134" s="147"/>
      <c r="E134" s="209"/>
      <c r="F134" s="209"/>
      <c r="G134" s="209"/>
      <c r="H134" s="147"/>
      <c r="I134" s="147"/>
      <c r="J134" s="209"/>
      <c r="K134" s="209"/>
      <c r="L134" s="209"/>
      <c r="M134" s="49">
        <v>2121</v>
      </c>
      <c r="N134" s="8" t="s">
        <v>54</v>
      </c>
      <c r="O134" s="6">
        <v>81211</v>
      </c>
      <c r="P134" s="7">
        <v>81211</v>
      </c>
      <c r="Q134" s="28">
        <v>20532</v>
      </c>
      <c r="R134" s="192"/>
      <c r="S134" s="212"/>
      <c r="T134" s="212"/>
      <c r="U134" s="212"/>
      <c r="V134" s="212"/>
      <c r="W134" s="210"/>
      <c r="X134" s="210"/>
      <c r="Y134" s="210"/>
    </row>
    <row r="135" spans="1:25" ht="15" customHeight="1">
      <c r="A135" s="191"/>
      <c r="B135" s="214"/>
      <c r="C135" s="147"/>
      <c r="D135" s="147"/>
      <c r="E135" s="209"/>
      <c r="F135" s="209"/>
      <c r="G135" s="209"/>
      <c r="H135" s="147"/>
      <c r="I135" s="147"/>
      <c r="J135" s="209"/>
      <c r="K135" s="209"/>
      <c r="L135" s="209"/>
      <c r="M135" s="49">
        <v>2131</v>
      </c>
      <c r="N135" s="8" t="s">
        <v>55</v>
      </c>
      <c r="O135" s="6">
        <v>30100</v>
      </c>
      <c r="P135" s="7">
        <v>9250</v>
      </c>
      <c r="Q135" s="28">
        <v>0</v>
      </c>
      <c r="R135" s="192"/>
      <c r="S135" s="212"/>
      <c r="T135" s="212"/>
      <c r="U135" s="212"/>
      <c r="V135" s="212"/>
      <c r="W135" s="210"/>
      <c r="X135" s="210"/>
      <c r="Y135" s="210"/>
    </row>
    <row r="136" spans="1:25" ht="45">
      <c r="A136" s="191"/>
      <c r="B136" s="214"/>
      <c r="C136" s="147"/>
      <c r="D136" s="147"/>
      <c r="E136" s="209"/>
      <c r="F136" s="209"/>
      <c r="G136" s="209"/>
      <c r="H136" s="147"/>
      <c r="I136" s="147"/>
      <c r="J136" s="209"/>
      <c r="K136" s="209"/>
      <c r="L136" s="209"/>
      <c r="M136" s="49">
        <v>2141</v>
      </c>
      <c r="N136" s="8" t="s">
        <v>56</v>
      </c>
      <c r="O136" s="6">
        <v>1959500</v>
      </c>
      <c r="P136" s="7">
        <v>1959500</v>
      </c>
      <c r="Q136" s="28">
        <v>12226.4</v>
      </c>
      <c r="R136" s="192"/>
      <c r="S136" s="212"/>
      <c r="T136" s="212"/>
      <c r="U136" s="212"/>
      <c r="V136" s="212"/>
      <c r="W136" s="210"/>
      <c r="X136" s="210"/>
      <c r="Y136" s="210"/>
    </row>
    <row r="137" spans="1:25" ht="15" customHeight="1">
      <c r="A137" s="191"/>
      <c r="B137" s="214"/>
      <c r="C137" s="147"/>
      <c r="D137" s="147"/>
      <c r="E137" s="209"/>
      <c r="F137" s="209"/>
      <c r="G137" s="209"/>
      <c r="H137" s="147"/>
      <c r="I137" s="147"/>
      <c r="J137" s="209"/>
      <c r="K137" s="209"/>
      <c r="L137" s="209"/>
      <c r="M137" s="49">
        <v>2151</v>
      </c>
      <c r="N137" s="8" t="s">
        <v>57</v>
      </c>
      <c r="O137" s="6">
        <v>856780</v>
      </c>
      <c r="P137" s="7">
        <v>663104</v>
      </c>
      <c r="Q137" s="28">
        <v>31720.91</v>
      </c>
      <c r="R137" s="192"/>
      <c r="S137" s="212"/>
      <c r="T137" s="212"/>
      <c r="U137" s="212"/>
      <c r="V137" s="212"/>
      <c r="W137" s="210"/>
      <c r="X137" s="210"/>
      <c r="Y137" s="210"/>
    </row>
    <row r="138" spans="1:25" ht="15" customHeight="1">
      <c r="A138" s="191"/>
      <c r="B138" s="214"/>
      <c r="C138" s="147"/>
      <c r="D138" s="147"/>
      <c r="E138" s="209"/>
      <c r="F138" s="209"/>
      <c r="G138" s="209"/>
      <c r="H138" s="147"/>
      <c r="I138" s="147"/>
      <c r="J138" s="209"/>
      <c r="K138" s="209"/>
      <c r="L138" s="209"/>
      <c r="M138" s="49">
        <v>2161</v>
      </c>
      <c r="N138" s="8" t="s">
        <v>58</v>
      </c>
      <c r="O138" s="6">
        <v>51329</v>
      </c>
      <c r="P138" s="7">
        <v>11329</v>
      </c>
      <c r="Q138" s="28">
        <v>2610</v>
      </c>
      <c r="R138" s="192"/>
      <c r="S138" s="212"/>
      <c r="T138" s="212"/>
      <c r="U138" s="212"/>
      <c r="V138" s="212"/>
      <c r="W138" s="210"/>
      <c r="X138" s="210"/>
      <c r="Y138" s="210"/>
    </row>
    <row r="139" spans="1:25" ht="15" customHeight="1">
      <c r="A139" s="191"/>
      <c r="B139" s="214"/>
      <c r="C139" s="147"/>
      <c r="D139" s="147"/>
      <c r="E139" s="209"/>
      <c r="F139" s="209"/>
      <c r="G139" s="209"/>
      <c r="H139" s="148"/>
      <c r="I139" s="148"/>
      <c r="J139" s="208"/>
      <c r="K139" s="208"/>
      <c r="L139" s="208"/>
      <c r="M139" s="49">
        <v>2171</v>
      </c>
      <c r="N139" s="8" t="s">
        <v>59</v>
      </c>
      <c r="O139" s="6">
        <v>6650</v>
      </c>
      <c r="P139" s="7">
        <v>6650</v>
      </c>
      <c r="Q139" s="28">
        <v>0</v>
      </c>
      <c r="R139" s="192"/>
      <c r="S139" s="212"/>
      <c r="T139" s="212"/>
      <c r="U139" s="212"/>
      <c r="V139" s="212"/>
      <c r="W139" s="210"/>
      <c r="X139" s="210"/>
      <c r="Y139" s="210"/>
    </row>
    <row r="140" spans="1:25" ht="30">
      <c r="A140" s="191"/>
      <c r="B140" s="214"/>
      <c r="C140" s="147"/>
      <c r="D140" s="147"/>
      <c r="E140" s="209"/>
      <c r="F140" s="209"/>
      <c r="G140" s="209"/>
      <c r="H140" s="146">
        <v>2200</v>
      </c>
      <c r="I140" s="146" t="s">
        <v>60</v>
      </c>
      <c r="J140" s="207">
        <v>588376</v>
      </c>
      <c r="K140" s="207">
        <v>933367.1</v>
      </c>
      <c r="L140" s="207">
        <v>206370.9</v>
      </c>
      <c r="M140" s="49">
        <v>2211</v>
      </c>
      <c r="N140" s="8" t="s">
        <v>61</v>
      </c>
      <c r="O140" s="6">
        <v>467400</v>
      </c>
      <c r="P140" s="7">
        <v>467400</v>
      </c>
      <c r="Q140" s="28">
        <v>52028.38</v>
      </c>
      <c r="R140" s="192"/>
      <c r="S140" s="212"/>
      <c r="T140" s="212"/>
      <c r="U140" s="212"/>
      <c r="V140" s="212"/>
      <c r="W140" s="210"/>
      <c r="X140" s="210"/>
      <c r="Y140" s="210"/>
    </row>
    <row r="141" spans="1:25" ht="15" customHeight="1">
      <c r="A141" s="191"/>
      <c r="B141" s="214"/>
      <c r="C141" s="147"/>
      <c r="D141" s="147"/>
      <c r="E141" s="209"/>
      <c r="F141" s="209"/>
      <c r="G141" s="209"/>
      <c r="H141" s="148"/>
      <c r="I141" s="148"/>
      <c r="J141" s="208"/>
      <c r="K141" s="208"/>
      <c r="L141" s="208"/>
      <c r="M141" s="49">
        <v>2231</v>
      </c>
      <c r="N141" s="8" t="s">
        <v>62</v>
      </c>
      <c r="O141" s="6">
        <v>120976</v>
      </c>
      <c r="P141" s="7">
        <v>85976</v>
      </c>
      <c r="Q141" s="28">
        <v>2596</v>
      </c>
      <c r="R141" s="192"/>
      <c r="S141" s="212"/>
      <c r="T141" s="212"/>
      <c r="U141" s="212"/>
      <c r="V141" s="212"/>
      <c r="W141" s="210"/>
      <c r="X141" s="210"/>
      <c r="Y141" s="210"/>
    </row>
    <row r="142" spans="1:25" ht="30">
      <c r="A142" s="191"/>
      <c r="B142" s="214"/>
      <c r="C142" s="147"/>
      <c r="D142" s="147"/>
      <c r="E142" s="209"/>
      <c r="F142" s="209"/>
      <c r="G142" s="209"/>
      <c r="H142" s="49">
        <v>2300</v>
      </c>
      <c r="I142" s="8" t="s">
        <v>63</v>
      </c>
      <c r="J142" s="9">
        <v>633</v>
      </c>
      <c r="K142" s="9">
        <v>633</v>
      </c>
      <c r="L142" s="9">
        <v>0</v>
      </c>
      <c r="M142" s="49">
        <v>2321</v>
      </c>
      <c r="N142" s="8" t="s">
        <v>64</v>
      </c>
      <c r="O142" s="6">
        <v>633</v>
      </c>
      <c r="P142" s="7">
        <v>633</v>
      </c>
      <c r="Q142" s="28">
        <v>0</v>
      </c>
      <c r="R142" s="192"/>
      <c r="S142" s="212"/>
      <c r="T142" s="212"/>
      <c r="U142" s="212"/>
      <c r="V142" s="212"/>
      <c r="W142" s="210"/>
      <c r="X142" s="210"/>
      <c r="Y142" s="210"/>
    </row>
    <row r="143" spans="1:25" ht="15" customHeight="1">
      <c r="A143" s="191"/>
      <c r="B143" s="214"/>
      <c r="C143" s="147"/>
      <c r="D143" s="147"/>
      <c r="E143" s="209"/>
      <c r="F143" s="209"/>
      <c r="G143" s="209"/>
      <c r="H143" s="146">
        <v>2400</v>
      </c>
      <c r="I143" s="146" t="s">
        <v>65</v>
      </c>
      <c r="J143" s="207">
        <v>930729</v>
      </c>
      <c r="K143" s="207">
        <v>1115729</v>
      </c>
      <c r="L143" s="207">
        <v>276259.90000000002</v>
      </c>
      <c r="M143" s="49">
        <v>2421</v>
      </c>
      <c r="N143" s="8" t="s">
        <v>66</v>
      </c>
      <c r="O143" s="6">
        <v>6300</v>
      </c>
      <c r="P143" s="7">
        <v>6300</v>
      </c>
      <c r="Q143" s="28">
        <v>0</v>
      </c>
      <c r="R143" s="192"/>
      <c r="S143" s="212"/>
      <c r="T143" s="212"/>
      <c r="U143" s="212"/>
      <c r="V143" s="212"/>
      <c r="W143" s="210"/>
      <c r="X143" s="210"/>
      <c r="Y143" s="210"/>
    </row>
    <row r="144" spans="1:25" ht="15" customHeight="1">
      <c r="A144" s="191"/>
      <c r="B144" s="214"/>
      <c r="C144" s="147"/>
      <c r="D144" s="147"/>
      <c r="E144" s="209"/>
      <c r="F144" s="209"/>
      <c r="G144" s="209"/>
      <c r="H144" s="147"/>
      <c r="I144" s="147"/>
      <c r="J144" s="209"/>
      <c r="K144" s="209"/>
      <c r="L144" s="209"/>
      <c r="M144" s="49">
        <v>2431</v>
      </c>
      <c r="N144" s="8" t="s">
        <v>67</v>
      </c>
      <c r="O144" s="6">
        <v>19215</v>
      </c>
      <c r="P144" s="7">
        <v>19215</v>
      </c>
      <c r="Q144" s="28">
        <v>0</v>
      </c>
      <c r="R144" s="192"/>
      <c r="S144" s="212"/>
      <c r="T144" s="212"/>
      <c r="U144" s="212"/>
      <c r="V144" s="212"/>
      <c r="W144" s="210"/>
      <c r="X144" s="210"/>
      <c r="Y144" s="210"/>
    </row>
    <row r="145" spans="1:25" ht="15" customHeight="1">
      <c r="A145" s="191"/>
      <c r="B145" s="214"/>
      <c r="C145" s="147"/>
      <c r="D145" s="147"/>
      <c r="E145" s="209"/>
      <c r="F145" s="209"/>
      <c r="G145" s="209"/>
      <c r="H145" s="147"/>
      <c r="I145" s="147"/>
      <c r="J145" s="209"/>
      <c r="K145" s="209"/>
      <c r="L145" s="209"/>
      <c r="M145" s="49">
        <v>2441</v>
      </c>
      <c r="N145" s="8" t="s">
        <v>68</v>
      </c>
      <c r="O145" s="6">
        <v>191045</v>
      </c>
      <c r="P145" s="7">
        <v>191045</v>
      </c>
      <c r="Q145" s="28">
        <v>2198.1999999999998</v>
      </c>
      <c r="R145" s="192"/>
      <c r="S145" s="212"/>
      <c r="T145" s="212"/>
      <c r="U145" s="212"/>
      <c r="V145" s="212"/>
      <c r="W145" s="210"/>
      <c r="X145" s="210"/>
      <c r="Y145" s="210"/>
    </row>
    <row r="146" spans="1:25" ht="15" customHeight="1">
      <c r="A146" s="191"/>
      <c r="B146" s="214"/>
      <c r="C146" s="147"/>
      <c r="D146" s="147"/>
      <c r="E146" s="209"/>
      <c r="F146" s="209"/>
      <c r="G146" s="209"/>
      <c r="H146" s="147"/>
      <c r="I146" s="147"/>
      <c r="J146" s="209"/>
      <c r="K146" s="209"/>
      <c r="L146" s="209"/>
      <c r="M146" s="49">
        <v>2461</v>
      </c>
      <c r="N146" s="8" t="s">
        <v>69</v>
      </c>
      <c r="O146" s="6">
        <v>382614</v>
      </c>
      <c r="P146" s="7">
        <v>382614</v>
      </c>
      <c r="Q146" s="28">
        <v>184956.76</v>
      </c>
      <c r="R146" s="192"/>
      <c r="S146" s="212"/>
      <c r="T146" s="212"/>
      <c r="U146" s="212"/>
      <c r="V146" s="212"/>
      <c r="W146" s="210"/>
      <c r="X146" s="210"/>
      <c r="Y146" s="210"/>
    </row>
    <row r="147" spans="1:25" ht="15" customHeight="1">
      <c r="A147" s="191"/>
      <c r="B147" s="214"/>
      <c r="C147" s="147"/>
      <c r="D147" s="147"/>
      <c r="E147" s="209"/>
      <c r="F147" s="209"/>
      <c r="G147" s="209"/>
      <c r="H147" s="147"/>
      <c r="I147" s="147"/>
      <c r="J147" s="209"/>
      <c r="K147" s="209"/>
      <c r="L147" s="209"/>
      <c r="M147" s="49">
        <v>2471</v>
      </c>
      <c r="N147" s="8" t="s">
        <v>70</v>
      </c>
      <c r="O147" s="6">
        <v>125808</v>
      </c>
      <c r="P147" s="7">
        <v>125808</v>
      </c>
      <c r="Q147" s="28">
        <v>7621.84</v>
      </c>
      <c r="R147" s="192"/>
      <c r="S147" s="212"/>
      <c r="T147" s="212"/>
      <c r="U147" s="212"/>
      <c r="V147" s="212"/>
      <c r="W147" s="210"/>
      <c r="X147" s="210"/>
      <c r="Y147" s="210"/>
    </row>
    <row r="148" spans="1:25" ht="15" customHeight="1">
      <c r="A148" s="191"/>
      <c r="B148" s="214"/>
      <c r="C148" s="147"/>
      <c r="D148" s="147"/>
      <c r="E148" s="209"/>
      <c r="F148" s="209"/>
      <c r="G148" s="209"/>
      <c r="H148" s="147"/>
      <c r="I148" s="147"/>
      <c r="J148" s="209"/>
      <c r="K148" s="209"/>
      <c r="L148" s="209"/>
      <c r="M148" s="49">
        <v>2481</v>
      </c>
      <c r="N148" s="8" t="s">
        <v>71</v>
      </c>
      <c r="O148" s="6">
        <v>10500</v>
      </c>
      <c r="P148" s="7">
        <v>10500</v>
      </c>
      <c r="Q148" s="28">
        <v>10500</v>
      </c>
      <c r="R148" s="192"/>
      <c r="S148" s="212"/>
      <c r="T148" s="212"/>
      <c r="U148" s="212"/>
      <c r="V148" s="212"/>
      <c r="W148" s="210"/>
      <c r="X148" s="210"/>
      <c r="Y148" s="210"/>
    </row>
    <row r="149" spans="1:25" ht="30">
      <c r="A149" s="191"/>
      <c r="B149" s="214"/>
      <c r="C149" s="147"/>
      <c r="D149" s="147"/>
      <c r="E149" s="209"/>
      <c r="F149" s="209"/>
      <c r="G149" s="209"/>
      <c r="H149" s="148"/>
      <c r="I149" s="148"/>
      <c r="J149" s="208"/>
      <c r="K149" s="208"/>
      <c r="L149" s="208"/>
      <c r="M149" s="49">
        <v>2491</v>
      </c>
      <c r="N149" s="8" t="s">
        <v>72</v>
      </c>
      <c r="O149" s="6">
        <v>195247</v>
      </c>
      <c r="P149" s="7">
        <v>195247</v>
      </c>
      <c r="Q149" s="28">
        <v>5316</v>
      </c>
      <c r="R149" s="192"/>
      <c r="S149" s="212"/>
      <c r="T149" s="212"/>
      <c r="U149" s="212"/>
      <c r="V149" s="212"/>
      <c r="W149" s="210"/>
      <c r="X149" s="210"/>
      <c r="Y149" s="210"/>
    </row>
    <row r="150" spans="1:25" ht="15" customHeight="1">
      <c r="A150" s="191"/>
      <c r="B150" s="214"/>
      <c r="C150" s="147"/>
      <c r="D150" s="147"/>
      <c r="E150" s="209"/>
      <c r="F150" s="209"/>
      <c r="G150" s="209"/>
      <c r="H150" s="146">
        <v>2500</v>
      </c>
      <c r="I150" s="146" t="s">
        <v>73</v>
      </c>
      <c r="J150" s="207">
        <v>318144</v>
      </c>
      <c r="K150" s="207">
        <v>188144</v>
      </c>
      <c r="L150" s="207">
        <v>75734.960000000006</v>
      </c>
      <c r="M150" s="49">
        <v>2511</v>
      </c>
      <c r="N150" s="8" t="s">
        <v>74</v>
      </c>
      <c r="O150" s="6">
        <v>21470</v>
      </c>
      <c r="P150" s="7">
        <v>21470</v>
      </c>
      <c r="Q150" s="28">
        <v>4090.16</v>
      </c>
      <c r="R150" s="192"/>
      <c r="S150" s="212"/>
      <c r="T150" s="212"/>
      <c r="U150" s="212"/>
      <c r="V150" s="212"/>
      <c r="W150" s="210"/>
      <c r="X150" s="210"/>
      <c r="Y150" s="210"/>
    </row>
    <row r="151" spans="1:25" ht="15" customHeight="1">
      <c r="A151" s="191"/>
      <c r="B151" s="214"/>
      <c r="C151" s="147"/>
      <c r="D151" s="147"/>
      <c r="E151" s="209"/>
      <c r="F151" s="209"/>
      <c r="G151" s="209"/>
      <c r="H151" s="147"/>
      <c r="I151" s="147"/>
      <c r="J151" s="209"/>
      <c r="K151" s="209"/>
      <c r="L151" s="209"/>
      <c r="M151" s="49">
        <v>2531</v>
      </c>
      <c r="N151" s="8" t="s">
        <v>75</v>
      </c>
      <c r="O151" s="6">
        <v>170401</v>
      </c>
      <c r="P151" s="7">
        <v>170401</v>
      </c>
      <c r="Q151" s="28">
        <v>1305</v>
      </c>
      <c r="R151" s="192"/>
      <c r="S151" s="212"/>
      <c r="T151" s="212"/>
      <c r="U151" s="212"/>
      <c r="V151" s="212"/>
      <c r="W151" s="210"/>
      <c r="X151" s="210"/>
      <c r="Y151" s="210"/>
    </row>
    <row r="152" spans="1:25" ht="15" customHeight="1">
      <c r="A152" s="191"/>
      <c r="B152" s="214"/>
      <c r="C152" s="147"/>
      <c r="D152" s="147"/>
      <c r="E152" s="209"/>
      <c r="F152" s="209"/>
      <c r="G152" s="209"/>
      <c r="H152" s="147"/>
      <c r="I152" s="147"/>
      <c r="J152" s="209"/>
      <c r="K152" s="209"/>
      <c r="L152" s="209"/>
      <c r="M152" s="49">
        <v>2541</v>
      </c>
      <c r="N152" s="8" t="s">
        <v>76</v>
      </c>
      <c r="O152" s="6">
        <v>119475</v>
      </c>
      <c r="P152" s="7">
        <v>94475</v>
      </c>
      <c r="Q152" s="28">
        <v>0</v>
      </c>
      <c r="R152" s="192"/>
      <c r="S152" s="212"/>
      <c r="T152" s="212"/>
      <c r="U152" s="212"/>
      <c r="V152" s="212"/>
      <c r="W152" s="210"/>
      <c r="X152" s="210"/>
      <c r="Y152" s="210"/>
    </row>
    <row r="153" spans="1:25" ht="15" customHeight="1">
      <c r="A153" s="191"/>
      <c r="B153" s="214"/>
      <c r="C153" s="147"/>
      <c r="D153" s="147"/>
      <c r="E153" s="209"/>
      <c r="F153" s="209"/>
      <c r="G153" s="209"/>
      <c r="H153" s="148"/>
      <c r="I153" s="148"/>
      <c r="J153" s="208"/>
      <c r="K153" s="208"/>
      <c r="L153" s="208"/>
      <c r="M153" s="49">
        <v>2561</v>
      </c>
      <c r="N153" s="8" t="s">
        <v>77</v>
      </c>
      <c r="O153" s="6">
        <v>6798</v>
      </c>
      <c r="P153" s="7">
        <v>6798</v>
      </c>
      <c r="Q153" s="28">
        <v>6797.99</v>
      </c>
      <c r="R153" s="192"/>
      <c r="S153" s="212"/>
      <c r="T153" s="212"/>
      <c r="U153" s="212"/>
      <c r="V153" s="212"/>
      <c r="W153" s="210"/>
      <c r="X153" s="210"/>
      <c r="Y153" s="210"/>
    </row>
    <row r="154" spans="1:25" ht="15" customHeight="1">
      <c r="A154" s="191"/>
      <c r="B154" s="214"/>
      <c r="C154" s="147"/>
      <c r="D154" s="147"/>
      <c r="E154" s="209"/>
      <c r="F154" s="209"/>
      <c r="G154" s="209"/>
      <c r="H154" s="49">
        <v>2600</v>
      </c>
      <c r="I154" s="8" t="s">
        <v>78</v>
      </c>
      <c r="J154" s="9">
        <v>1390602</v>
      </c>
      <c r="K154" s="9">
        <v>1390602</v>
      </c>
      <c r="L154" s="9">
        <v>491017.3</v>
      </c>
      <c r="M154" s="49">
        <v>2611</v>
      </c>
      <c r="N154" s="8" t="s">
        <v>78</v>
      </c>
      <c r="O154" s="6">
        <v>1390602</v>
      </c>
      <c r="P154" s="7">
        <v>1390602</v>
      </c>
      <c r="Q154" s="28">
        <v>326810.31</v>
      </c>
      <c r="R154" s="192"/>
      <c r="S154" s="212"/>
      <c r="T154" s="212"/>
      <c r="U154" s="212"/>
      <c r="V154" s="212"/>
      <c r="W154" s="210"/>
      <c r="X154" s="210"/>
      <c r="Y154" s="210"/>
    </row>
    <row r="155" spans="1:25" ht="15" customHeight="1">
      <c r="A155" s="191"/>
      <c r="B155" s="214"/>
      <c r="C155" s="147"/>
      <c r="D155" s="147"/>
      <c r="E155" s="209"/>
      <c r="F155" s="209"/>
      <c r="G155" s="209"/>
      <c r="H155" s="146">
        <v>2700</v>
      </c>
      <c r="I155" s="146" t="s">
        <v>79</v>
      </c>
      <c r="J155" s="207">
        <v>3963568</v>
      </c>
      <c r="K155" s="207">
        <v>4953911</v>
      </c>
      <c r="L155" s="207">
        <v>94462.7</v>
      </c>
      <c r="M155" s="49">
        <v>2711</v>
      </c>
      <c r="N155" s="8" t="s">
        <v>80</v>
      </c>
      <c r="O155" s="6">
        <v>3840375</v>
      </c>
      <c r="P155" s="7">
        <v>3840375</v>
      </c>
      <c r="Q155" s="28">
        <v>0</v>
      </c>
      <c r="R155" s="192"/>
      <c r="S155" s="212"/>
      <c r="T155" s="212"/>
      <c r="U155" s="212"/>
      <c r="V155" s="212"/>
      <c r="W155" s="210"/>
      <c r="X155" s="210"/>
      <c r="Y155" s="210"/>
    </row>
    <row r="156" spans="1:25" ht="15" customHeight="1">
      <c r="A156" s="191"/>
      <c r="B156" s="214"/>
      <c r="C156" s="147"/>
      <c r="D156" s="147"/>
      <c r="E156" s="209"/>
      <c r="F156" s="209"/>
      <c r="G156" s="209"/>
      <c r="H156" s="147"/>
      <c r="I156" s="147"/>
      <c r="J156" s="209"/>
      <c r="K156" s="209"/>
      <c r="L156" s="209"/>
      <c r="M156" s="49">
        <v>2721</v>
      </c>
      <c r="N156" s="8" t="s">
        <v>81</v>
      </c>
      <c r="O156" s="6">
        <v>120998</v>
      </c>
      <c r="P156" s="7">
        <v>120998</v>
      </c>
      <c r="Q156" s="28">
        <v>0</v>
      </c>
      <c r="R156" s="192"/>
      <c r="S156" s="212"/>
      <c r="T156" s="212"/>
      <c r="U156" s="212"/>
      <c r="V156" s="212"/>
      <c r="W156" s="210"/>
      <c r="X156" s="210"/>
      <c r="Y156" s="210"/>
    </row>
    <row r="157" spans="1:25" ht="15" customHeight="1">
      <c r="A157" s="191"/>
      <c r="B157" s="214"/>
      <c r="C157" s="147"/>
      <c r="D157" s="147"/>
      <c r="E157" s="209"/>
      <c r="F157" s="209"/>
      <c r="G157" s="209"/>
      <c r="H157" s="148"/>
      <c r="I157" s="148"/>
      <c r="J157" s="208"/>
      <c r="K157" s="208"/>
      <c r="L157" s="208"/>
      <c r="M157" s="49">
        <v>2741</v>
      </c>
      <c r="N157" s="8" t="s">
        <v>82</v>
      </c>
      <c r="O157" s="6">
        <v>2195</v>
      </c>
      <c r="P157" s="7">
        <v>2195</v>
      </c>
      <c r="Q157" s="28">
        <v>0</v>
      </c>
      <c r="R157" s="192"/>
      <c r="S157" s="212"/>
      <c r="T157" s="212"/>
      <c r="U157" s="212"/>
      <c r="V157" s="212"/>
      <c r="W157" s="210"/>
      <c r="X157" s="210"/>
      <c r="Y157" s="210"/>
    </row>
    <row r="158" spans="1:25" ht="15" customHeight="1">
      <c r="A158" s="191"/>
      <c r="B158" s="214"/>
      <c r="C158" s="147"/>
      <c r="D158" s="147"/>
      <c r="E158" s="209"/>
      <c r="F158" s="209"/>
      <c r="G158" s="209"/>
      <c r="H158" s="146">
        <v>2900</v>
      </c>
      <c r="I158" s="146" t="s">
        <v>83</v>
      </c>
      <c r="J158" s="207">
        <v>764783</v>
      </c>
      <c r="K158" s="207">
        <v>684783</v>
      </c>
      <c r="L158" s="207">
        <v>62133.23</v>
      </c>
      <c r="M158" s="49">
        <v>2911</v>
      </c>
      <c r="N158" s="8" t="s">
        <v>84</v>
      </c>
      <c r="O158" s="6">
        <v>121512</v>
      </c>
      <c r="P158" s="7">
        <v>121512</v>
      </c>
      <c r="Q158" s="28">
        <v>615.30999999999995</v>
      </c>
      <c r="R158" s="192"/>
      <c r="S158" s="212"/>
      <c r="T158" s="212"/>
      <c r="U158" s="212"/>
      <c r="V158" s="212"/>
      <c r="W158" s="210"/>
      <c r="X158" s="210"/>
      <c r="Y158" s="210"/>
    </row>
    <row r="159" spans="1:25" ht="30">
      <c r="A159" s="191"/>
      <c r="B159" s="214"/>
      <c r="C159" s="147"/>
      <c r="D159" s="147"/>
      <c r="E159" s="209"/>
      <c r="F159" s="209"/>
      <c r="G159" s="209"/>
      <c r="H159" s="147"/>
      <c r="I159" s="147"/>
      <c r="J159" s="209"/>
      <c r="K159" s="209"/>
      <c r="L159" s="209"/>
      <c r="M159" s="49">
        <v>2921</v>
      </c>
      <c r="N159" s="8" t="s">
        <v>85</v>
      </c>
      <c r="O159" s="6">
        <v>218944</v>
      </c>
      <c r="P159" s="7">
        <v>218944</v>
      </c>
      <c r="Q159" s="28">
        <v>1999.84</v>
      </c>
      <c r="R159" s="192"/>
      <c r="S159" s="212"/>
      <c r="T159" s="212"/>
      <c r="U159" s="212"/>
      <c r="V159" s="212"/>
      <c r="W159" s="210"/>
      <c r="X159" s="210"/>
      <c r="Y159" s="210"/>
    </row>
    <row r="160" spans="1:25" ht="30" customHeight="1">
      <c r="A160" s="191"/>
      <c r="B160" s="214"/>
      <c r="C160" s="147"/>
      <c r="D160" s="147"/>
      <c r="E160" s="209"/>
      <c r="F160" s="209"/>
      <c r="G160" s="209"/>
      <c r="H160" s="147"/>
      <c r="I160" s="147"/>
      <c r="J160" s="209"/>
      <c r="K160" s="209"/>
      <c r="L160" s="209"/>
      <c r="M160" s="49">
        <v>2941</v>
      </c>
      <c r="N160" s="8" t="s">
        <v>86</v>
      </c>
      <c r="O160" s="6">
        <v>248600</v>
      </c>
      <c r="P160" s="7">
        <v>248600</v>
      </c>
      <c r="Q160" s="28">
        <v>0</v>
      </c>
      <c r="R160" s="192"/>
      <c r="S160" s="212"/>
      <c r="T160" s="212"/>
      <c r="U160" s="212"/>
      <c r="V160" s="212"/>
      <c r="W160" s="210"/>
      <c r="X160" s="210"/>
      <c r="Y160" s="210"/>
    </row>
    <row r="161" spans="1:25" ht="30">
      <c r="A161" s="191"/>
      <c r="B161" s="214"/>
      <c r="C161" s="147"/>
      <c r="D161" s="147"/>
      <c r="E161" s="209"/>
      <c r="F161" s="209"/>
      <c r="G161" s="209"/>
      <c r="H161" s="147"/>
      <c r="I161" s="147"/>
      <c r="J161" s="209"/>
      <c r="K161" s="209"/>
      <c r="L161" s="209"/>
      <c r="M161" s="49">
        <v>2961</v>
      </c>
      <c r="N161" s="8" t="s">
        <v>87</v>
      </c>
      <c r="O161" s="6">
        <v>165840</v>
      </c>
      <c r="P161" s="7">
        <v>165840</v>
      </c>
      <c r="Q161" s="28">
        <v>0</v>
      </c>
      <c r="R161" s="192"/>
      <c r="S161" s="212"/>
      <c r="T161" s="212"/>
      <c r="U161" s="212"/>
      <c r="V161" s="212"/>
      <c r="W161" s="210"/>
      <c r="X161" s="210"/>
      <c r="Y161" s="210"/>
    </row>
    <row r="162" spans="1:25" ht="30">
      <c r="A162" s="191"/>
      <c r="B162" s="214"/>
      <c r="C162" s="147"/>
      <c r="D162" s="147"/>
      <c r="E162" s="209"/>
      <c r="F162" s="209"/>
      <c r="G162" s="209"/>
      <c r="H162" s="147"/>
      <c r="I162" s="147"/>
      <c r="J162" s="209"/>
      <c r="K162" s="209"/>
      <c r="L162" s="209"/>
      <c r="M162" s="49">
        <v>2981</v>
      </c>
      <c r="N162" s="8" t="s">
        <v>88</v>
      </c>
      <c r="O162" s="6">
        <v>9000</v>
      </c>
      <c r="P162" s="7">
        <v>9000</v>
      </c>
      <c r="Q162" s="28">
        <v>0</v>
      </c>
      <c r="R162" s="192"/>
      <c r="S162" s="212"/>
      <c r="T162" s="212"/>
      <c r="U162" s="212"/>
      <c r="V162" s="212"/>
      <c r="W162" s="210"/>
      <c r="X162" s="210"/>
      <c r="Y162" s="210"/>
    </row>
    <row r="163" spans="1:25" ht="30">
      <c r="A163" s="191"/>
      <c r="B163" s="214"/>
      <c r="C163" s="147"/>
      <c r="D163" s="147"/>
      <c r="E163" s="209"/>
      <c r="F163" s="209"/>
      <c r="G163" s="209"/>
      <c r="H163" s="148"/>
      <c r="I163" s="148"/>
      <c r="J163" s="208"/>
      <c r="K163" s="208"/>
      <c r="L163" s="208"/>
      <c r="M163" s="49">
        <v>2991</v>
      </c>
      <c r="N163" s="8" t="s">
        <v>89</v>
      </c>
      <c r="O163" s="6">
        <v>887</v>
      </c>
      <c r="P163" s="7">
        <v>887</v>
      </c>
      <c r="Q163" s="28">
        <v>887</v>
      </c>
      <c r="R163" s="192"/>
      <c r="S163" s="212"/>
      <c r="T163" s="212"/>
      <c r="U163" s="212"/>
      <c r="V163" s="212"/>
      <c r="W163" s="210"/>
      <c r="X163" s="210"/>
      <c r="Y163" s="210"/>
    </row>
    <row r="164" spans="1:25" ht="15" customHeight="1">
      <c r="A164" s="191"/>
      <c r="B164" s="214"/>
      <c r="C164" s="146">
        <v>3000</v>
      </c>
      <c r="D164" s="146" t="s">
        <v>90</v>
      </c>
      <c r="E164" s="207">
        <v>95103082</v>
      </c>
      <c r="F164" s="207">
        <v>95417608</v>
      </c>
      <c r="G164" s="207">
        <v>30373907.560000002</v>
      </c>
      <c r="H164" s="146">
        <v>3100</v>
      </c>
      <c r="I164" s="146" t="s">
        <v>91</v>
      </c>
      <c r="J164" s="207">
        <v>4069741</v>
      </c>
      <c r="K164" s="207">
        <v>4086417</v>
      </c>
      <c r="L164" s="207">
        <v>1861741.95</v>
      </c>
      <c r="M164" s="49">
        <v>3112</v>
      </c>
      <c r="N164" s="8" t="s">
        <v>92</v>
      </c>
      <c r="O164" s="6">
        <v>1637825</v>
      </c>
      <c r="P164" s="7">
        <v>1637825</v>
      </c>
      <c r="Q164" s="28">
        <v>449883.81</v>
      </c>
      <c r="R164" s="192" t="s">
        <v>190</v>
      </c>
      <c r="S164" s="212"/>
      <c r="T164" s="212"/>
      <c r="U164" s="212"/>
      <c r="V164" s="212"/>
      <c r="W164" s="210"/>
      <c r="X164" s="210"/>
      <c r="Y164" s="210"/>
    </row>
    <row r="165" spans="1:25" ht="15" customHeight="1">
      <c r="A165" s="191"/>
      <c r="B165" s="214"/>
      <c r="C165" s="147"/>
      <c r="D165" s="147"/>
      <c r="E165" s="209"/>
      <c r="F165" s="209"/>
      <c r="G165" s="209"/>
      <c r="H165" s="147"/>
      <c r="I165" s="147"/>
      <c r="J165" s="209"/>
      <c r="K165" s="209"/>
      <c r="L165" s="209"/>
      <c r="M165" s="49">
        <v>3131</v>
      </c>
      <c r="N165" s="8" t="s">
        <v>93</v>
      </c>
      <c r="O165" s="6">
        <v>626250</v>
      </c>
      <c r="P165" s="7">
        <v>626250</v>
      </c>
      <c r="Q165" s="28">
        <v>86136</v>
      </c>
      <c r="R165" s="192"/>
      <c r="S165" s="212"/>
      <c r="T165" s="212"/>
      <c r="U165" s="212"/>
      <c r="V165" s="212"/>
      <c r="W165" s="210"/>
      <c r="X165" s="210"/>
      <c r="Y165" s="210"/>
    </row>
    <row r="166" spans="1:25" ht="15" customHeight="1">
      <c r="A166" s="191"/>
      <c r="B166" s="214"/>
      <c r="C166" s="147"/>
      <c r="D166" s="147"/>
      <c r="E166" s="209"/>
      <c r="F166" s="209"/>
      <c r="G166" s="209"/>
      <c r="H166" s="147"/>
      <c r="I166" s="147"/>
      <c r="J166" s="209"/>
      <c r="K166" s="209"/>
      <c r="L166" s="209"/>
      <c r="M166" s="49">
        <v>3141</v>
      </c>
      <c r="N166" s="8" t="s">
        <v>94</v>
      </c>
      <c r="O166" s="6">
        <v>595314</v>
      </c>
      <c r="P166" s="7">
        <v>595314</v>
      </c>
      <c r="Q166" s="28">
        <v>110987.58</v>
      </c>
      <c r="R166" s="192"/>
      <c r="S166" s="212"/>
      <c r="T166" s="212"/>
      <c r="U166" s="212"/>
      <c r="V166" s="212"/>
      <c r="W166" s="210"/>
      <c r="X166" s="210"/>
      <c r="Y166" s="210"/>
    </row>
    <row r="167" spans="1:25" ht="15" customHeight="1">
      <c r="A167" s="191"/>
      <c r="B167" s="214"/>
      <c r="C167" s="147"/>
      <c r="D167" s="147"/>
      <c r="E167" s="209"/>
      <c r="F167" s="209"/>
      <c r="G167" s="209"/>
      <c r="H167" s="147"/>
      <c r="I167" s="147"/>
      <c r="J167" s="209"/>
      <c r="K167" s="209"/>
      <c r="L167" s="209"/>
      <c r="M167" s="49">
        <v>3161</v>
      </c>
      <c r="N167" s="8" t="s">
        <v>95</v>
      </c>
      <c r="O167" s="6">
        <v>0</v>
      </c>
      <c r="P167" s="7">
        <v>16676</v>
      </c>
      <c r="Q167" s="28">
        <v>0</v>
      </c>
      <c r="R167" s="192"/>
      <c r="S167" s="212"/>
      <c r="T167" s="212"/>
      <c r="U167" s="212"/>
      <c r="V167" s="212"/>
      <c r="W167" s="210"/>
      <c r="X167" s="210"/>
      <c r="Y167" s="210"/>
    </row>
    <row r="168" spans="1:25" ht="30">
      <c r="A168" s="191"/>
      <c r="B168" s="214"/>
      <c r="C168" s="147"/>
      <c r="D168" s="147"/>
      <c r="E168" s="209"/>
      <c r="F168" s="209"/>
      <c r="G168" s="209"/>
      <c r="H168" s="147"/>
      <c r="I168" s="147"/>
      <c r="J168" s="209"/>
      <c r="K168" s="209"/>
      <c r="L168" s="209"/>
      <c r="M168" s="49">
        <v>3171</v>
      </c>
      <c r="N168" s="8" t="s">
        <v>96</v>
      </c>
      <c r="O168" s="6">
        <v>860352</v>
      </c>
      <c r="P168" s="7">
        <v>860352</v>
      </c>
      <c r="Q168" s="28">
        <v>281674.84000000003</v>
      </c>
      <c r="R168" s="192"/>
      <c r="S168" s="212"/>
      <c r="T168" s="212"/>
      <c r="U168" s="212"/>
      <c r="V168" s="212"/>
      <c r="W168" s="210"/>
      <c r="X168" s="210"/>
      <c r="Y168" s="210"/>
    </row>
    <row r="169" spans="1:25" ht="15" customHeight="1">
      <c r="A169" s="191"/>
      <c r="B169" s="214"/>
      <c r="C169" s="147"/>
      <c r="D169" s="147"/>
      <c r="E169" s="209"/>
      <c r="F169" s="209"/>
      <c r="G169" s="209"/>
      <c r="H169" s="147"/>
      <c r="I169" s="147"/>
      <c r="J169" s="209"/>
      <c r="K169" s="209"/>
      <c r="L169" s="209"/>
      <c r="M169" s="49">
        <v>3181</v>
      </c>
      <c r="N169" s="8" t="s">
        <v>97</v>
      </c>
      <c r="O169" s="6">
        <v>30000</v>
      </c>
      <c r="P169" s="7">
        <v>30000</v>
      </c>
      <c r="Q169" s="28">
        <v>245</v>
      </c>
      <c r="R169" s="192"/>
      <c r="S169" s="212"/>
      <c r="T169" s="212"/>
      <c r="U169" s="212"/>
      <c r="V169" s="212"/>
      <c r="W169" s="210"/>
      <c r="X169" s="210"/>
      <c r="Y169" s="210"/>
    </row>
    <row r="170" spans="1:25" ht="15" customHeight="1">
      <c r="A170" s="191"/>
      <c r="B170" s="214"/>
      <c r="C170" s="147"/>
      <c r="D170" s="147"/>
      <c r="E170" s="209"/>
      <c r="F170" s="209"/>
      <c r="G170" s="209"/>
      <c r="H170" s="148"/>
      <c r="I170" s="148"/>
      <c r="J170" s="208"/>
      <c r="K170" s="208"/>
      <c r="L170" s="208"/>
      <c r="M170" s="49">
        <v>3191</v>
      </c>
      <c r="N170" s="8" t="s">
        <v>98</v>
      </c>
      <c r="O170" s="6">
        <v>320000</v>
      </c>
      <c r="P170" s="7">
        <v>320000</v>
      </c>
      <c r="Q170" s="28">
        <v>12490</v>
      </c>
      <c r="R170" s="192"/>
      <c r="S170" s="212"/>
      <c r="T170" s="212"/>
      <c r="U170" s="212"/>
      <c r="V170" s="212"/>
      <c r="W170" s="210"/>
      <c r="X170" s="210"/>
      <c r="Y170" s="210"/>
    </row>
    <row r="171" spans="1:25" ht="30">
      <c r="A171" s="191"/>
      <c r="B171" s="214"/>
      <c r="C171" s="147"/>
      <c r="D171" s="147"/>
      <c r="E171" s="209"/>
      <c r="F171" s="209"/>
      <c r="G171" s="209"/>
      <c r="H171" s="146">
        <v>3300</v>
      </c>
      <c r="I171" s="146" t="s">
        <v>99</v>
      </c>
      <c r="J171" s="207">
        <v>48797499</v>
      </c>
      <c r="K171" s="207">
        <v>60167863.539999999</v>
      </c>
      <c r="L171" s="207">
        <v>27755964.279999997</v>
      </c>
      <c r="M171" s="49">
        <v>3311</v>
      </c>
      <c r="N171" s="8" t="s">
        <v>100</v>
      </c>
      <c r="O171" s="6">
        <v>6000000</v>
      </c>
      <c r="P171" s="7">
        <v>5976482.6200000001</v>
      </c>
      <c r="Q171" s="28">
        <v>2402570.31</v>
      </c>
      <c r="R171" s="192"/>
      <c r="S171" s="212"/>
      <c r="T171" s="212"/>
      <c r="U171" s="212"/>
      <c r="V171" s="212"/>
      <c r="W171" s="210"/>
      <c r="X171" s="210"/>
      <c r="Y171" s="210"/>
    </row>
    <row r="172" spans="1:25" ht="45">
      <c r="A172" s="191"/>
      <c r="B172" s="214"/>
      <c r="C172" s="147"/>
      <c r="D172" s="147"/>
      <c r="E172" s="209"/>
      <c r="F172" s="209"/>
      <c r="G172" s="209"/>
      <c r="H172" s="147"/>
      <c r="I172" s="147"/>
      <c r="J172" s="209"/>
      <c r="K172" s="209"/>
      <c r="L172" s="209"/>
      <c r="M172" s="49">
        <v>3331</v>
      </c>
      <c r="N172" s="8" t="s">
        <v>101</v>
      </c>
      <c r="O172" s="6">
        <v>12010800</v>
      </c>
      <c r="P172" s="7">
        <v>12034317.379999999</v>
      </c>
      <c r="Q172" s="28">
        <v>3302300.77</v>
      </c>
      <c r="R172" s="192"/>
      <c r="S172" s="212"/>
      <c r="T172" s="212"/>
      <c r="U172" s="212"/>
      <c r="V172" s="212"/>
      <c r="W172" s="210"/>
      <c r="X172" s="210"/>
      <c r="Y172" s="210"/>
    </row>
    <row r="173" spans="1:25" ht="15" customHeight="1">
      <c r="A173" s="191"/>
      <c r="B173" s="214"/>
      <c r="C173" s="147"/>
      <c r="D173" s="147"/>
      <c r="E173" s="209"/>
      <c r="F173" s="209"/>
      <c r="G173" s="209"/>
      <c r="H173" s="147"/>
      <c r="I173" s="147"/>
      <c r="J173" s="209"/>
      <c r="K173" s="209"/>
      <c r="L173" s="209"/>
      <c r="M173" s="49">
        <v>3341</v>
      </c>
      <c r="N173" s="8" t="s">
        <v>102</v>
      </c>
      <c r="O173" s="6">
        <v>3015000</v>
      </c>
      <c r="P173" s="7">
        <v>3015000</v>
      </c>
      <c r="Q173" s="28">
        <v>0</v>
      </c>
      <c r="R173" s="192"/>
      <c r="S173" s="212"/>
      <c r="T173" s="212"/>
      <c r="U173" s="212"/>
      <c r="V173" s="212"/>
      <c r="W173" s="210"/>
      <c r="X173" s="210"/>
      <c r="Y173" s="210"/>
    </row>
    <row r="174" spans="1:25" ht="30">
      <c r="A174" s="191"/>
      <c r="B174" s="214"/>
      <c r="C174" s="147"/>
      <c r="D174" s="147"/>
      <c r="E174" s="209"/>
      <c r="F174" s="209"/>
      <c r="G174" s="209"/>
      <c r="H174" s="147"/>
      <c r="I174" s="147"/>
      <c r="J174" s="209"/>
      <c r="K174" s="209"/>
      <c r="L174" s="209"/>
      <c r="M174" s="49">
        <v>3361</v>
      </c>
      <c r="N174" s="8" t="s">
        <v>103</v>
      </c>
      <c r="O174" s="6">
        <v>4340000</v>
      </c>
      <c r="P174" s="7">
        <v>4340000</v>
      </c>
      <c r="Q174" s="28">
        <v>210755.94</v>
      </c>
      <c r="R174" s="192"/>
      <c r="S174" s="212"/>
      <c r="T174" s="212"/>
      <c r="U174" s="212"/>
      <c r="V174" s="212"/>
      <c r="W174" s="210"/>
      <c r="X174" s="210"/>
      <c r="Y174" s="210"/>
    </row>
    <row r="175" spans="1:25" ht="15" customHeight="1">
      <c r="A175" s="191"/>
      <c r="B175" s="214"/>
      <c r="C175" s="147"/>
      <c r="D175" s="147"/>
      <c r="E175" s="209"/>
      <c r="F175" s="209"/>
      <c r="G175" s="209"/>
      <c r="H175" s="147"/>
      <c r="I175" s="147"/>
      <c r="J175" s="209"/>
      <c r="K175" s="209"/>
      <c r="L175" s="209"/>
      <c r="M175" s="49">
        <v>3362</v>
      </c>
      <c r="N175" s="8" t="s">
        <v>104</v>
      </c>
      <c r="O175" s="6">
        <v>0</v>
      </c>
      <c r="P175" s="7">
        <v>547850</v>
      </c>
      <c r="Q175" s="28">
        <v>5262</v>
      </c>
      <c r="R175" s="192"/>
      <c r="S175" s="212"/>
      <c r="T175" s="212"/>
      <c r="U175" s="212"/>
      <c r="V175" s="212"/>
      <c r="W175" s="210"/>
      <c r="X175" s="210"/>
      <c r="Y175" s="210"/>
    </row>
    <row r="176" spans="1:25" ht="15" customHeight="1">
      <c r="A176" s="191"/>
      <c r="B176" s="214"/>
      <c r="C176" s="147"/>
      <c r="D176" s="147"/>
      <c r="E176" s="209"/>
      <c r="F176" s="209"/>
      <c r="G176" s="209"/>
      <c r="H176" s="148"/>
      <c r="I176" s="148"/>
      <c r="J176" s="208"/>
      <c r="K176" s="208"/>
      <c r="L176" s="208"/>
      <c r="M176" s="49">
        <v>3381</v>
      </c>
      <c r="N176" s="8" t="s">
        <v>105</v>
      </c>
      <c r="O176" s="6">
        <v>23431699</v>
      </c>
      <c r="P176" s="7">
        <v>23431699</v>
      </c>
      <c r="Q176" s="28">
        <v>8482009.1999999993</v>
      </c>
      <c r="R176" s="192"/>
      <c r="S176" s="212"/>
      <c r="T176" s="212"/>
      <c r="U176" s="212"/>
      <c r="V176" s="212"/>
      <c r="W176" s="210"/>
      <c r="X176" s="210"/>
      <c r="Y176" s="210"/>
    </row>
    <row r="177" spans="1:25" ht="15" customHeight="1">
      <c r="A177" s="191"/>
      <c r="B177" s="214"/>
      <c r="C177" s="147"/>
      <c r="D177" s="147"/>
      <c r="E177" s="209"/>
      <c r="F177" s="209"/>
      <c r="G177" s="209"/>
      <c r="H177" s="146">
        <v>3400</v>
      </c>
      <c r="I177" s="146" t="s">
        <v>106</v>
      </c>
      <c r="J177" s="207">
        <v>13050000</v>
      </c>
      <c r="K177" s="207">
        <v>13050000</v>
      </c>
      <c r="L177" s="207">
        <v>7058818.5800000001</v>
      </c>
      <c r="M177" s="49">
        <v>3411</v>
      </c>
      <c r="N177" s="8" t="s">
        <v>107</v>
      </c>
      <c r="O177" s="6">
        <v>12000000</v>
      </c>
      <c r="P177" s="7">
        <v>12000000</v>
      </c>
      <c r="Q177" s="28">
        <v>4243534.9400000004</v>
      </c>
      <c r="R177" s="192"/>
      <c r="S177" s="212"/>
      <c r="T177" s="212"/>
      <c r="U177" s="212"/>
      <c r="V177" s="212"/>
      <c r="W177" s="210"/>
      <c r="X177" s="210"/>
      <c r="Y177" s="210"/>
    </row>
    <row r="178" spans="1:25" ht="30">
      <c r="A178" s="191"/>
      <c r="B178" s="214"/>
      <c r="C178" s="147"/>
      <c r="D178" s="147"/>
      <c r="E178" s="209"/>
      <c r="F178" s="209"/>
      <c r="G178" s="209"/>
      <c r="H178" s="147"/>
      <c r="I178" s="147"/>
      <c r="J178" s="209"/>
      <c r="K178" s="209"/>
      <c r="L178" s="209"/>
      <c r="M178" s="49">
        <v>3441</v>
      </c>
      <c r="N178" s="8" t="s">
        <v>108</v>
      </c>
      <c r="O178" s="6">
        <v>80000</v>
      </c>
      <c r="P178" s="7">
        <v>80000</v>
      </c>
      <c r="Q178" s="28">
        <v>0</v>
      </c>
      <c r="R178" s="192"/>
      <c r="S178" s="212"/>
      <c r="T178" s="212"/>
      <c r="U178" s="212"/>
      <c r="V178" s="212"/>
      <c r="W178" s="210"/>
      <c r="X178" s="210"/>
      <c r="Y178" s="210"/>
    </row>
    <row r="179" spans="1:25" ht="15" customHeight="1">
      <c r="A179" s="191"/>
      <c r="B179" s="214"/>
      <c r="C179" s="147"/>
      <c r="D179" s="147"/>
      <c r="E179" s="209"/>
      <c r="F179" s="209"/>
      <c r="G179" s="209"/>
      <c r="H179" s="147"/>
      <c r="I179" s="147"/>
      <c r="J179" s="209"/>
      <c r="K179" s="209"/>
      <c r="L179" s="209"/>
      <c r="M179" s="49">
        <v>3451</v>
      </c>
      <c r="N179" s="8" t="s">
        <v>109</v>
      </c>
      <c r="O179" s="6">
        <v>850000</v>
      </c>
      <c r="P179" s="7">
        <v>850000</v>
      </c>
      <c r="Q179" s="28">
        <v>351855.72</v>
      </c>
      <c r="R179" s="192"/>
      <c r="S179" s="212"/>
      <c r="T179" s="212"/>
      <c r="U179" s="212"/>
      <c r="V179" s="212"/>
      <c r="W179" s="210"/>
      <c r="X179" s="210"/>
      <c r="Y179" s="210"/>
    </row>
    <row r="180" spans="1:25" ht="15" customHeight="1">
      <c r="A180" s="191"/>
      <c r="B180" s="214"/>
      <c r="C180" s="147"/>
      <c r="D180" s="147"/>
      <c r="E180" s="209"/>
      <c r="F180" s="209"/>
      <c r="G180" s="209"/>
      <c r="H180" s="148"/>
      <c r="I180" s="148"/>
      <c r="J180" s="208"/>
      <c r="K180" s="208"/>
      <c r="L180" s="208"/>
      <c r="M180" s="49">
        <v>3471</v>
      </c>
      <c r="N180" s="8" t="s">
        <v>110</v>
      </c>
      <c r="O180" s="6">
        <v>120000</v>
      </c>
      <c r="P180" s="7">
        <v>120000</v>
      </c>
      <c r="Q180" s="28">
        <v>0</v>
      </c>
      <c r="R180" s="192"/>
      <c r="S180" s="212"/>
      <c r="T180" s="212"/>
      <c r="U180" s="212"/>
      <c r="V180" s="212"/>
      <c r="W180" s="210"/>
      <c r="X180" s="210"/>
      <c r="Y180" s="210"/>
    </row>
    <row r="181" spans="1:25" ht="30">
      <c r="A181" s="191"/>
      <c r="B181" s="214"/>
      <c r="C181" s="147"/>
      <c r="D181" s="147"/>
      <c r="E181" s="209"/>
      <c r="F181" s="209"/>
      <c r="G181" s="209"/>
      <c r="H181" s="146">
        <v>3500</v>
      </c>
      <c r="I181" s="146" t="s">
        <v>111</v>
      </c>
      <c r="J181" s="207">
        <v>10105000</v>
      </c>
      <c r="K181" s="207">
        <v>9796900</v>
      </c>
      <c r="L181" s="207">
        <v>4051168.7100000004</v>
      </c>
      <c r="M181" s="49">
        <v>3511</v>
      </c>
      <c r="N181" s="8" t="s">
        <v>112</v>
      </c>
      <c r="O181" s="6">
        <v>1250000</v>
      </c>
      <c r="P181" s="7">
        <v>1250000</v>
      </c>
      <c r="Q181" s="28">
        <v>849431.98</v>
      </c>
      <c r="R181" s="192"/>
      <c r="S181" s="212"/>
      <c r="T181" s="212"/>
      <c r="U181" s="212"/>
      <c r="V181" s="212"/>
      <c r="W181" s="210"/>
      <c r="X181" s="210"/>
      <c r="Y181" s="210"/>
    </row>
    <row r="182" spans="1:25" ht="45">
      <c r="A182" s="191"/>
      <c r="B182" s="214"/>
      <c r="C182" s="147"/>
      <c r="D182" s="147"/>
      <c r="E182" s="209"/>
      <c r="F182" s="209"/>
      <c r="G182" s="209"/>
      <c r="H182" s="147"/>
      <c r="I182" s="147"/>
      <c r="J182" s="209"/>
      <c r="K182" s="209"/>
      <c r="L182" s="209"/>
      <c r="M182" s="49">
        <v>3521</v>
      </c>
      <c r="N182" s="8" t="s">
        <v>113</v>
      </c>
      <c r="O182" s="6">
        <v>300000</v>
      </c>
      <c r="P182" s="7">
        <v>300000</v>
      </c>
      <c r="Q182" s="28">
        <v>0</v>
      </c>
      <c r="R182" s="192"/>
      <c r="S182" s="212"/>
      <c r="T182" s="212"/>
      <c r="U182" s="212"/>
      <c r="V182" s="212"/>
      <c r="W182" s="210"/>
      <c r="X182" s="210"/>
      <c r="Y182" s="210"/>
    </row>
    <row r="183" spans="1:25" ht="45">
      <c r="A183" s="191"/>
      <c r="B183" s="214"/>
      <c r="C183" s="147"/>
      <c r="D183" s="147"/>
      <c r="E183" s="209"/>
      <c r="F183" s="209"/>
      <c r="G183" s="209"/>
      <c r="H183" s="147"/>
      <c r="I183" s="147"/>
      <c r="J183" s="209"/>
      <c r="K183" s="209"/>
      <c r="L183" s="209"/>
      <c r="M183" s="49">
        <v>3531</v>
      </c>
      <c r="N183" s="8" t="s">
        <v>114</v>
      </c>
      <c r="O183" s="6">
        <v>2750000</v>
      </c>
      <c r="P183" s="7">
        <v>2750000</v>
      </c>
      <c r="Q183" s="28">
        <v>249999.99</v>
      </c>
      <c r="R183" s="192"/>
      <c r="S183" s="212"/>
      <c r="T183" s="212"/>
      <c r="U183" s="212"/>
      <c r="V183" s="212"/>
      <c r="W183" s="210"/>
      <c r="X183" s="210"/>
      <c r="Y183" s="210"/>
    </row>
    <row r="184" spans="1:25" ht="45" customHeight="1">
      <c r="A184" s="191"/>
      <c r="B184" s="214"/>
      <c r="C184" s="147"/>
      <c r="D184" s="147"/>
      <c r="E184" s="209"/>
      <c r="F184" s="209"/>
      <c r="G184" s="209"/>
      <c r="H184" s="147"/>
      <c r="I184" s="147"/>
      <c r="J184" s="209"/>
      <c r="K184" s="209"/>
      <c r="L184" s="209"/>
      <c r="M184" s="49">
        <v>3553</v>
      </c>
      <c r="N184" s="8" t="s">
        <v>115</v>
      </c>
      <c r="O184" s="6">
        <v>480000</v>
      </c>
      <c r="P184" s="7">
        <v>480000</v>
      </c>
      <c r="Q184" s="28">
        <v>62910.17</v>
      </c>
      <c r="R184" s="192"/>
      <c r="S184" s="212"/>
      <c r="T184" s="212"/>
      <c r="U184" s="212"/>
      <c r="V184" s="212"/>
      <c r="W184" s="210"/>
      <c r="X184" s="210"/>
      <c r="Y184" s="210"/>
    </row>
    <row r="185" spans="1:25" ht="30">
      <c r="A185" s="191"/>
      <c r="B185" s="214"/>
      <c r="C185" s="147"/>
      <c r="D185" s="147"/>
      <c r="E185" s="209"/>
      <c r="F185" s="209"/>
      <c r="G185" s="209"/>
      <c r="H185" s="147"/>
      <c r="I185" s="147"/>
      <c r="J185" s="209"/>
      <c r="K185" s="209"/>
      <c r="L185" s="209"/>
      <c r="M185" s="49">
        <v>3571</v>
      </c>
      <c r="N185" s="8" t="s">
        <v>116</v>
      </c>
      <c r="O185" s="6">
        <v>1779000</v>
      </c>
      <c r="P185" s="7">
        <v>1779000</v>
      </c>
      <c r="Q185" s="28">
        <v>55680</v>
      </c>
      <c r="R185" s="192"/>
      <c r="S185" s="212"/>
      <c r="T185" s="212"/>
      <c r="U185" s="212"/>
      <c r="V185" s="212"/>
      <c r="W185" s="210"/>
      <c r="X185" s="210"/>
      <c r="Y185" s="210"/>
    </row>
    <row r="186" spans="1:25" ht="15" customHeight="1">
      <c r="A186" s="191"/>
      <c r="B186" s="214"/>
      <c r="C186" s="147"/>
      <c r="D186" s="147"/>
      <c r="E186" s="209"/>
      <c r="F186" s="209"/>
      <c r="G186" s="209"/>
      <c r="H186" s="147"/>
      <c r="I186" s="147"/>
      <c r="J186" s="209"/>
      <c r="K186" s="209"/>
      <c r="L186" s="209"/>
      <c r="M186" s="49">
        <v>3581</v>
      </c>
      <c r="N186" s="8" t="s">
        <v>117</v>
      </c>
      <c r="O186" s="6">
        <v>3186000</v>
      </c>
      <c r="P186" s="7">
        <v>3186000</v>
      </c>
      <c r="Q186" s="28">
        <v>715099.88</v>
      </c>
      <c r="R186" s="192"/>
      <c r="S186" s="212"/>
      <c r="T186" s="212"/>
      <c r="U186" s="212"/>
      <c r="V186" s="212"/>
      <c r="W186" s="210"/>
      <c r="X186" s="210"/>
      <c r="Y186" s="210"/>
    </row>
    <row r="187" spans="1:25" ht="15" customHeight="1">
      <c r="A187" s="191"/>
      <c r="B187" s="214"/>
      <c r="C187" s="147"/>
      <c r="D187" s="147"/>
      <c r="E187" s="209"/>
      <c r="F187" s="209"/>
      <c r="G187" s="209"/>
      <c r="H187" s="148"/>
      <c r="I187" s="148"/>
      <c r="J187" s="208"/>
      <c r="K187" s="208"/>
      <c r="L187" s="208"/>
      <c r="M187" s="49">
        <v>3591</v>
      </c>
      <c r="N187" s="8" t="s">
        <v>118</v>
      </c>
      <c r="O187" s="6">
        <v>360000</v>
      </c>
      <c r="P187" s="7">
        <v>110000</v>
      </c>
      <c r="Q187" s="28">
        <v>0</v>
      </c>
      <c r="R187" s="192"/>
      <c r="S187" s="212"/>
      <c r="T187" s="212"/>
      <c r="U187" s="212"/>
      <c r="V187" s="212"/>
      <c r="W187" s="210"/>
      <c r="X187" s="210"/>
      <c r="Y187" s="210"/>
    </row>
    <row r="188" spans="1:25" ht="45">
      <c r="A188" s="191"/>
      <c r="B188" s="214"/>
      <c r="C188" s="147"/>
      <c r="D188" s="147"/>
      <c r="E188" s="209"/>
      <c r="F188" s="209"/>
      <c r="G188" s="209"/>
      <c r="H188" s="49">
        <v>3600</v>
      </c>
      <c r="I188" s="8" t="s">
        <v>119</v>
      </c>
      <c r="J188" s="9">
        <v>118755</v>
      </c>
      <c r="K188" s="9">
        <v>118755</v>
      </c>
      <c r="L188" s="9">
        <v>0</v>
      </c>
      <c r="M188" s="49">
        <v>3611</v>
      </c>
      <c r="N188" s="8" t="s">
        <v>120</v>
      </c>
      <c r="O188" s="6">
        <v>118755</v>
      </c>
      <c r="P188" s="7">
        <v>118755</v>
      </c>
      <c r="Q188" s="28">
        <v>0</v>
      </c>
      <c r="R188" s="192"/>
      <c r="S188" s="212"/>
      <c r="T188" s="212"/>
      <c r="U188" s="212"/>
      <c r="V188" s="212"/>
      <c r="W188" s="210"/>
      <c r="X188" s="210"/>
      <c r="Y188" s="210"/>
    </row>
    <row r="189" spans="1:25" ht="15" customHeight="1">
      <c r="A189" s="191"/>
      <c r="B189" s="214"/>
      <c r="C189" s="147"/>
      <c r="D189" s="147"/>
      <c r="E189" s="209"/>
      <c r="F189" s="209"/>
      <c r="G189" s="209"/>
      <c r="H189" s="146">
        <v>3700</v>
      </c>
      <c r="I189" s="146" t="s">
        <v>121</v>
      </c>
      <c r="J189" s="207">
        <v>679400</v>
      </c>
      <c r="K189" s="207">
        <v>806485.92</v>
      </c>
      <c r="L189" s="207">
        <v>244322</v>
      </c>
      <c r="M189" s="49">
        <v>3711</v>
      </c>
      <c r="N189" s="8" t="s">
        <v>122</v>
      </c>
      <c r="O189" s="6">
        <v>72000</v>
      </c>
      <c r="P189" s="7">
        <v>72000</v>
      </c>
      <c r="Q189" s="28">
        <v>0</v>
      </c>
      <c r="R189" s="192"/>
      <c r="S189" s="212"/>
      <c r="T189" s="212"/>
      <c r="U189" s="212"/>
      <c r="V189" s="212"/>
      <c r="W189" s="210"/>
      <c r="X189" s="210"/>
      <c r="Y189" s="210"/>
    </row>
    <row r="190" spans="1:25" ht="15" customHeight="1">
      <c r="A190" s="191"/>
      <c r="B190" s="214"/>
      <c r="C190" s="147"/>
      <c r="D190" s="147"/>
      <c r="E190" s="209"/>
      <c r="F190" s="209"/>
      <c r="G190" s="209"/>
      <c r="H190" s="147"/>
      <c r="I190" s="147"/>
      <c r="J190" s="209"/>
      <c r="K190" s="209"/>
      <c r="L190" s="209"/>
      <c r="M190" s="49">
        <v>3712</v>
      </c>
      <c r="N190" s="8" t="s">
        <v>123</v>
      </c>
      <c r="O190" s="6">
        <v>65000</v>
      </c>
      <c r="P190" s="7">
        <v>65000</v>
      </c>
      <c r="Q190" s="28">
        <v>0</v>
      </c>
      <c r="R190" s="192"/>
      <c r="S190" s="212"/>
      <c r="T190" s="212"/>
      <c r="U190" s="212"/>
      <c r="V190" s="212"/>
      <c r="W190" s="210"/>
      <c r="X190" s="210"/>
      <c r="Y190" s="210"/>
    </row>
    <row r="191" spans="1:25" ht="30">
      <c r="A191" s="191"/>
      <c r="B191" s="214"/>
      <c r="C191" s="147"/>
      <c r="D191" s="147"/>
      <c r="E191" s="209"/>
      <c r="F191" s="209"/>
      <c r="G191" s="209"/>
      <c r="H191" s="147"/>
      <c r="I191" s="147"/>
      <c r="J191" s="209"/>
      <c r="K191" s="209"/>
      <c r="L191" s="209"/>
      <c r="M191" s="49">
        <v>3721</v>
      </c>
      <c r="N191" s="8" t="s">
        <v>124</v>
      </c>
      <c r="O191" s="6">
        <v>23200</v>
      </c>
      <c r="P191" s="7">
        <v>23200</v>
      </c>
      <c r="Q191" s="28">
        <v>0</v>
      </c>
      <c r="R191" s="192"/>
      <c r="S191" s="212"/>
      <c r="T191" s="212"/>
      <c r="U191" s="212"/>
      <c r="V191" s="212"/>
      <c r="W191" s="210"/>
      <c r="X191" s="210"/>
      <c r="Y191" s="210"/>
    </row>
    <row r="192" spans="1:25" ht="30">
      <c r="A192" s="191"/>
      <c r="B192" s="214"/>
      <c r="C192" s="147"/>
      <c r="D192" s="147"/>
      <c r="E192" s="209"/>
      <c r="F192" s="209"/>
      <c r="G192" s="209"/>
      <c r="H192" s="147"/>
      <c r="I192" s="147"/>
      <c r="J192" s="209"/>
      <c r="K192" s="209"/>
      <c r="L192" s="209"/>
      <c r="M192" s="49">
        <v>3722</v>
      </c>
      <c r="N192" s="8" t="s">
        <v>125</v>
      </c>
      <c r="O192" s="6">
        <v>419200</v>
      </c>
      <c r="P192" s="7">
        <v>419200</v>
      </c>
      <c r="Q192" s="28">
        <v>151538</v>
      </c>
      <c r="R192" s="192"/>
      <c r="S192" s="212"/>
      <c r="T192" s="212"/>
      <c r="U192" s="212"/>
      <c r="V192" s="212"/>
      <c r="W192" s="210"/>
      <c r="X192" s="210"/>
      <c r="Y192" s="210"/>
    </row>
    <row r="193" spans="1:25" ht="15" customHeight="1">
      <c r="A193" s="191"/>
      <c r="B193" s="214"/>
      <c r="C193" s="147"/>
      <c r="D193" s="147"/>
      <c r="E193" s="209"/>
      <c r="F193" s="209"/>
      <c r="G193" s="209"/>
      <c r="H193" s="147"/>
      <c r="I193" s="147"/>
      <c r="J193" s="209"/>
      <c r="K193" s="209"/>
      <c r="L193" s="209"/>
      <c r="M193" s="49">
        <v>3751</v>
      </c>
      <c r="N193" s="8" t="s">
        <v>126</v>
      </c>
      <c r="O193" s="6">
        <v>0</v>
      </c>
      <c r="P193" s="7">
        <v>0</v>
      </c>
      <c r="Q193" s="28">
        <v>0</v>
      </c>
      <c r="R193" s="192"/>
      <c r="S193" s="212"/>
      <c r="T193" s="212"/>
      <c r="U193" s="212"/>
      <c r="V193" s="212"/>
      <c r="W193" s="210"/>
      <c r="X193" s="210"/>
      <c r="Y193" s="210"/>
    </row>
    <row r="194" spans="1:25" ht="15" customHeight="1">
      <c r="A194" s="191"/>
      <c r="B194" s="214"/>
      <c r="C194" s="147"/>
      <c r="D194" s="147"/>
      <c r="E194" s="209"/>
      <c r="F194" s="209"/>
      <c r="G194" s="209"/>
      <c r="H194" s="147"/>
      <c r="I194" s="147"/>
      <c r="J194" s="209"/>
      <c r="K194" s="209"/>
      <c r="L194" s="209"/>
      <c r="M194" s="49">
        <v>3761</v>
      </c>
      <c r="N194" s="8" t="s">
        <v>127</v>
      </c>
      <c r="O194" s="6">
        <v>0</v>
      </c>
      <c r="P194" s="7">
        <v>0</v>
      </c>
      <c r="Q194" s="28">
        <v>0</v>
      </c>
      <c r="R194" s="192"/>
      <c r="S194" s="212"/>
      <c r="T194" s="212"/>
      <c r="U194" s="212"/>
      <c r="V194" s="212"/>
      <c r="W194" s="210"/>
      <c r="X194" s="210"/>
      <c r="Y194" s="210"/>
    </row>
    <row r="195" spans="1:25" ht="15" customHeight="1">
      <c r="A195" s="191"/>
      <c r="B195" s="214"/>
      <c r="C195" s="147"/>
      <c r="D195" s="147"/>
      <c r="E195" s="209"/>
      <c r="F195" s="209"/>
      <c r="G195" s="209"/>
      <c r="H195" s="148"/>
      <c r="I195" s="148"/>
      <c r="J195" s="208"/>
      <c r="K195" s="208"/>
      <c r="L195" s="208"/>
      <c r="M195" s="49">
        <v>3781</v>
      </c>
      <c r="N195" s="8" t="s">
        <v>128</v>
      </c>
      <c r="O195" s="6">
        <v>100000</v>
      </c>
      <c r="P195" s="7">
        <v>100000</v>
      </c>
      <c r="Q195" s="28">
        <v>0</v>
      </c>
      <c r="R195" s="192"/>
      <c r="S195" s="212"/>
      <c r="T195" s="212"/>
      <c r="U195" s="212"/>
      <c r="V195" s="212"/>
      <c r="W195" s="210"/>
      <c r="X195" s="210"/>
      <c r="Y195" s="210"/>
    </row>
    <row r="196" spans="1:25" ht="15" customHeight="1">
      <c r="A196" s="191"/>
      <c r="B196" s="214"/>
      <c r="C196" s="147"/>
      <c r="D196" s="147"/>
      <c r="E196" s="209"/>
      <c r="F196" s="209"/>
      <c r="G196" s="209"/>
      <c r="H196" s="49">
        <v>3800</v>
      </c>
      <c r="I196" s="8" t="s">
        <v>129</v>
      </c>
      <c r="J196" s="9">
        <v>8235124</v>
      </c>
      <c r="K196" s="9">
        <v>18600000</v>
      </c>
      <c r="L196" s="9">
        <v>6759720.3700000001</v>
      </c>
      <c r="M196" s="49">
        <v>3831</v>
      </c>
      <c r="N196" s="8" t="s">
        <v>130</v>
      </c>
      <c r="O196" s="6">
        <v>8235124</v>
      </c>
      <c r="P196" s="7">
        <v>8235124</v>
      </c>
      <c r="Q196" s="28">
        <v>6322050.46</v>
      </c>
      <c r="R196" s="192"/>
      <c r="S196" s="212"/>
      <c r="T196" s="212"/>
      <c r="U196" s="212"/>
      <c r="V196" s="212"/>
      <c r="W196" s="210"/>
      <c r="X196" s="210"/>
      <c r="Y196" s="210"/>
    </row>
    <row r="197" spans="1:25" ht="15" customHeight="1">
      <c r="A197" s="191"/>
      <c r="B197" s="214"/>
      <c r="C197" s="147"/>
      <c r="D197" s="147"/>
      <c r="E197" s="209"/>
      <c r="F197" s="209"/>
      <c r="G197" s="209"/>
      <c r="H197" s="146">
        <v>3900</v>
      </c>
      <c r="I197" s="146" t="s">
        <v>131</v>
      </c>
      <c r="J197" s="207">
        <v>10047563</v>
      </c>
      <c r="K197" s="207">
        <v>10047563</v>
      </c>
      <c r="L197" s="207">
        <v>3276787.16</v>
      </c>
      <c r="M197" s="49">
        <v>3921</v>
      </c>
      <c r="N197" s="8" t="s">
        <v>132</v>
      </c>
      <c r="O197" s="6">
        <v>435000</v>
      </c>
      <c r="P197" s="7">
        <v>435000</v>
      </c>
      <c r="Q197" s="28">
        <v>109595.37</v>
      </c>
      <c r="R197" s="192"/>
      <c r="S197" s="212"/>
      <c r="T197" s="212"/>
      <c r="U197" s="212"/>
      <c r="V197" s="212"/>
      <c r="W197" s="210"/>
      <c r="X197" s="210"/>
      <c r="Y197" s="210"/>
    </row>
    <row r="198" spans="1:25" ht="15" customHeight="1">
      <c r="A198" s="191"/>
      <c r="B198" s="214"/>
      <c r="C198" s="147"/>
      <c r="D198" s="147"/>
      <c r="E198" s="209"/>
      <c r="F198" s="209"/>
      <c r="G198" s="209"/>
      <c r="H198" s="147"/>
      <c r="I198" s="147"/>
      <c r="J198" s="209"/>
      <c r="K198" s="209"/>
      <c r="L198" s="209"/>
      <c r="M198" s="49">
        <v>3969</v>
      </c>
      <c r="N198" s="8" t="s">
        <v>133</v>
      </c>
      <c r="O198" s="6">
        <v>122000</v>
      </c>
      <c r="P198" s="7">
        <v>122000</v>
      </c>
      <c r="Q198" s="28">
        <v>0</v>
      </c>
      <c r="R198" s="192"/>
      <c r="S198" s="212"/>
      <c r="T198" s="212"/>
      <c r="U198" s="212"/>
      <c r="V198" s="212"/>
      <c r="W198" s="210"/>
      <c r="X198" s="210"/>
      <c r="Y198" s="210"/>
    </row>
    <row r="199" spans="1:25" ht="15" customHeight="1">
      <c r="A199" s="191"/>
      <c r="B199" s="214"/>
      <c r="C199" s="147"/>
      <c r="D199" s="147"/>
      <c r="E199" s="209"/>
      <c r="F199" s="209"/>
      <c r="G199" s="209"/>
      <c r="H199" s="147"/>
      <c r="I199" s="147"/>
      <c r="J199" s="209"/>
      <c r="K199" s="209"/>
      <c r="L199" s="209"/>
      <c r="M199" s="49">
        <v>3981</v>
      </c>
      <c r="N199" s="8" t="s">
        <v>134</v>
      </c>
      <c r="O199" s="6">
        <v>5236630</v>
      </c>
      <c r="P199" s="7">
        <v>5236630</v>
      </c>
      <c r="Q199" s="28">
        <v>1917895.6</v>
      </c>
      <c r="R199" s="192"/>
      <c r="S199" s="212"/>
      <c r="T199" s="212"/>
      <c r="U199" s="212"/>
      <c r="V199" s="212"/>
      <c r="W199" s="210"/>
      <c r="X199" s="210"/>
      <c r="Y199" s="210"/>
    </row>
    <row r="200" spans="1:25" ht="30">
      <c r="A200" s="191"/>
      <c r="B200" s="214"/>
      <c r="C200" s="147"/>
      <c r="D200" s="147"/>
      <c r="E200" s="209"/>
      <c r="F200" s="209"/>
      <c r="G200" s="209"/>
      <c r="H200" s="148"/>
      <c r="I200" s="148"/>
      <c r="J200" s="208"/>
      <c r="K200" s="208"/>
      <c r="L200" s="208"/>
      <c r="M200" s="49">
        <v>3982</v>
      </c>
      <c r="N200" s="8" t="s">
        <v>135</v>
      </c>
      <c r="O200" s="6">
        <v>4253933</v>
      </c>
      <c r="P200" s="7">
        <v>4253933</v>
      </c>
      <c r="Q200" s="28">
        <v>0</v>
      </c>
      <c r="R200" s="192"/>
      <c r="S200" s="212"/>
      <c r="T200" s="212"/>
      <c r="U200" s="212"/>
      <c r="V200" s="212"/>
      <c r="W200" s="210"/>
      <c r="X200" s="210"/>
      <c r="Y200" s="210"/>
    </row>
    <row r="201" spans="1:25" ht="30">
      <c r="A201" s="191"/>
      <c r="B201" s="214"/>
      <c r="C201" s="146">
        <v>4000</v>
      </c>
      <c r="D201" s="146" t="s">
        <v>136</v>
      </c>
      <c r="E201" s="207">
        <v>339666886</v>
      </c>
      <c r="F201" s="207">
        <v>339666886</v>
      </c>
      <c r="G201" s="207">
        <v>112473581.64</v>
      </c>
      <c r="H201" s="146">
        <v>4400</v>
      </c>
      <c r="I201" s="146" t="s">
        <v>137</v>
      </c>
      <c r="J201" s="207">
        <v>339666886</v>
      </c>
      <c r="K201" s="207">
        <v>339666886</v>
      </c>
      <c r="L201" s="207">
        <v>208314626.10999998</v>
      </c>
      <c r="M201" s="49">
        <v>4412</v>
      </c>
      <c r="N201" s="8" t="s">
        <v>138</v>
      </c>
      <c r="O201" s="6">
        <v>339486886</v>
      </c>
      <c r="P201" s="7">
        <v>339486886</v>
      </c>
      <c r="Q201" s="28">
        <v>112389581.64</v>
      </c>
      <c r="R201" s="215" t="s">
        <v>186</v>
      </c>
      <c r="S201" s="212"/>
      <c r="T201" s="212"/>
      <c r="U201" s="212"/>
      <c r="V201" s="212"/>
      <c r="W201" s="210"/>
      <c r="X201" s="210"/>
      <c r="Y201" s="210"/>
    </row>
    <row r="202" spans="1:25" ht="30">
      <c r="A202" s="191"/>
      <c r="B202" s="214"/>
      <c r="C202" s="147"/>
      <c r="D202" s="147"/>
      <c r="E202" s="209"/>
      <c r="F202" s="209"/>
      <c r="G202" s="209"/>
      <c r="H202" s="148"/>
      <c r="I202" s="148"/>
      <c r="J202" s="208"/>
      <c r="K202" s="208"/>
      <c r="L202" s="208"/>
      <c r="M202" s="49">
        <v>4451</v>
      </c>
      <c r="N202" s="8" t="s">
        <v>139</v>
      </c>
      <c r="O202" s="6">
        <v>180000</v>
      </c>
      <c r="P202" s="7">
        <v>180000</v>
      </c>
      <c r="Q202" s="28">
        <v>84000</v>
      </c>
      <c r="R202" s="206"/>
      <c r="S202" s="212"/>
      <c r="T202" s="212"/>
      <c r="U202" s="212"/>
      <c r="V202" s="212"/>
      <c r="W202" s="210"/>
      <c r="X202" s="210"/>
      <c r="Y202" s="210"/>
    </row>
    <row r="203" spans="1:25" ht="15" customHeight="1">
      <c r="A203" s="191"/>
      <c r="B203" s="214"/>
      <c r="C203" s="146">
        <v>5000</v>
      </c>
      <c r="D203" s="146" t="s">
        <v>140</v>
      </c>
      <c r="E203" s="207">
        <v>136910742</v>
      </c>
      <c r="F203" s="207">
        <v>136910742</v>
      </c>
      <c r="G203" s="207">
        <v>8504163.4900000002</v>
      </c>
      <c r="H203" s="146">
        <v>5100</v>
      </c>
      <c r="I203" s="146" t="s">
        <v>141</v>
      </c>
      <c r="J203" s="207">
        <v>3618150</v>
      </c>
      <c r="K203" s="207">
        <v>3618150</v>
      </c>
      <c r="L203" s="207">
        <v>0</v>
      </c>
      <c r="M203" s="49">
        <v>5111</v>
      </c>
      <c r="N203" s="8" t="s">
        <v>142</v>
      </c>
      <c r="O203" s="6">
        <v>572000</v>
      </c>
      <c r="P203" s="7">
        <v>572000</v>
      </c>
      <c r="Q203" s="28">
        <v>0</v>
      </c>
      <c r="R203" s="215" t="s">
        <v>186</v>
      </c>
      <c r="S203" s="212"/>
      <c r="T203" s="212"/>
      <c r="U203" s="212"/>
      <c r="V203" s="212"/>
      <c r="W203" s="210"/>
      <c r="X203" s="210"/>
      <c r="Y203" s="210"/>
    </row>
    <row r="204" spans="1:25" ht="30">
      <c r="A204" s="191"/>
      <c r="B204" s="214"/>
      <c r="C204" s="147"/>
      <c r="D204" s="147"/>
      <c r="E204" s="209"/>
      <c r="F204" s="209"/>
      <c r="G204" s="209"/>
      <c r="H204" s="148"/>
      <c r="I204" s="148"/>
      <c r="J204" s="208"/>
      <c r="K204" s="208"/>
      <c r="L204" s="208"/>
      <c r="M204" s="49">
        <v>5151</v>
      </c>
      <c r="N204" s="8" t="s">
        <v>143</v>
      </c>
      <c r="O204" s="6">
        <v>3046150</v>
      </c>
      <c r="P204" s="7">
        <v>3046150</v>
      </c>
      <c r="Q204" s="28">
        <v>0</v>
      </c>
      <c r="R204" s="205"/>
      <c r="S204" s="212"/>
      <c r="T204" s="212"/>
      <c r="U204" s="212"/>
      <c r="V204" s="212"/>
      <c r="W204" s="210"/>
      <c r="X204" s="210"/>
      <c r="Y204" s="210"/>
    </row>
    <row r="205" spans="1:25" ht="30">
      <c r="A205" s="191"/>
      <c r="B205" s="214"/>
      <c r="C205" s="147"/>
      <c r="D205" s="147"/>
      <c r="E205" s="209"/>
      <c r="F205" s="209"/>
      <c r="G205" s="209"/>
      <c r="H205" s="49">
        <v>5200</v>
      </c>
      <c r="I205" s="8" t="s">
        <v>144</v>
      </c>
      <c r="J205" s="9">
        <v>532921</v>
      </c>
      <c r="K205" s="9">
        <v>532921</v>
      </c>
      <c r="L205" s="9">
        <v>0</v>
      </c>
      <c r="M205" s="49">
        <v>5211</v>
      </c>
      <c r="N205" s="8" t="s">
        <v>145</v>
      </c>
      <c r="O205" s="6">
        <v>532921</v>
      </c>
      <c r="P205" s="7">
        <v>532921</v>
      </c>
      <c r="Q205" s="28">
        <v>0</v>
      </c>
      <c r="R205" s="205"/>
      <c r="S205" s="212"/>
      <c r="T205" s="212"/>
      <c r="U205" s="212"/>
      <c r="V205" s="212"/>
      <c r="W205" s="210"/>
      <c r="X205" s="210"/>
      <c r="Y205" s="210"/>
    </row>
    <row r="206" spans="1:25" ht="30" customHeight="1">
      <c r="A206" s="191"/>
      <c r="B206" s="214"/>
      <c r="C206" s="147"/>
      <c r="D206" s="147"/>
      <c r="E206" s="209"/>
      <c r="F206" s="209"/>
      <c r="G206" s="209"/>
      <c r="H206" s="49">
        <v>5400</v>
      </c>
      <c r="I206" s="8" t="s">
        <v>146</v>
      </c>
      <c r="J206" s="9">
        <v>0</v>
      </c>
      <c r="K206" s="9">
        <v>2500000</v>
      </c>
      <c r="L206" s="9">
        <v>0</v>
      </c>
      <c r="M206" s="49">
        <v>5413</v>
      </c>
      <c r="N206" s="8" t="s">
        <v>147</v>
      </c>
      <c r="O206" s="6">
        <v>0</v>
      </c>
      <c r="P206" s="7">
        <v>0</v>
      </c>
      <c r="Q206" s="28">
        <v>0</v>
      </c>
      <c r="R206" s="205"/>
      <c r="S206" s="212"/>
      <c r="T206" s="212"/>
      <c r="U206" s="212"/>
      <c r="V206" s="212"/>
      <c r="W206" s="210"/>
      <c r="X206" s="210"/>
      <c r="Y206" s="210"/>
    </row>
    <row r="207" spans="1:25" ht="30">
      <c r="A207" s="191"/>
      <c r="B207" s="214"/>
      <c r="C207" s="147"/>
      <c r="D207" s="147"/>
      <c r="E207" s="209"/>
      <c r="F207" s="209"/>
      <c r="G207" s="209"/>
      <c r="H207" s="49">
        <v>5600</v>
      </c>
      <c r="I207" s="8" t="s">
        <v>148</v>
      </c>
      <c r="J207" s="9">
        <v>0</v>
      </c>
      <c r="K207" s="9">
        <v>16000000</v>
      </c>
      <c r="L207" s="9">
        <v>0</v>
      </c>
      <c r="M207" s="49">
        <v>5621</v>
      </c>
      <c r="N207" s="8" t="s">
        <v>149</v>
      </c>
      <c r="O207" s="6">
        <v>0</v>
      </c>
      <c r="P207" s="7">
        <v>0</v>
      </c>
      <c r="Q207" s="28">
        <v>0</v>
      </c>
      <c r="R207" s="205"/>
      <c r="S207" s="212"/>
      <c r="T207" s="212"/>
      <c r="U207" s="212"/>
      <c r="V207" s="212"/>
      <c r="W207" s="210"/>
      <c r="X207" s="210"/>
      <c r="Y207" s="210"/>
    </row>
    <row r="208" spans="1:25" ht="30">
      <c r="A208" s="191"/>
      <c r="B208" s="214"/>
      <c r="C208" s="147"/>
      <c r="D208" s="147"/>
      <c r="E208" s="209"/>
      <c r="F208" s="209"/>
      <c r="G208" s="209"/>
      <c r="H208" s="45">
        <v>5800</v>
      </c>
      <c r="I208" s="45" t="s">
        <v>150</v>
      </c>
      <c r="J208" s="48">
        <v>132759671</v>
      </c>
      <c r="K208" s="48">
        <v>132759671</v>
      </c>
      <c r="L208" s="48">
        <v>19228613.52</v>
      </c>
      <c r="M208" s="49">
        <v>5812</v>
      </c>
      <c r="N208" s="8" t="s">
        <v>151</v>
      </c>
      <c r="O208" s="6">
        <v>130000000</v>
      </c>
      <c r="P208" s="7">
        <v>130000000</v>
      </c>
      <c r="Q208" s="28">
        <v>8504163.4900000002</v>
      </c>
      <c r="R208" s="205"/>
      <c r="S208" s="212"/>
      <c r="T208" s="212"/>
      <c r="U208" s="212"/>
      <c r="V208" s="212"/>
      <c r="W208" s="210"/>
      <c r="X208" s="210"/>
      <c r="Y208" s="210"/>
    </row>
    <row r="209" spans="1:25" ht="15" customHeight="1">
      <c r="A209" s="191"/>
      <c r="B209" s="214"/>
      <c r="C209" s="147"/>
      <c r="D209" s="147"/>
      <c r="E209" s="209"/>
      <c r="F209" s="209"/>
      <c r="G209" s="209"/>
      <c r="H209" s="8"/>
      <c r="I209" s="8"/>
      <c r="J209" s="9"/>
      <c r="K209" s="9"/>
      <c r="L209" s="9"/>
      <c r="M209" s="49">
        <v>5911</v>
      </c>
      <c r="N209" s="8" t="s">
        <v>152</v>
      </c>
      <c r="O209" s="6">
        <v>2759671</v>
      </c>
      <c r="P209" s="7">
        <v>2759671</v>
      </c>
      <c r="Q209" s="28">
        <v>0</v>
      </c>
      <c r="R209" s="206"/>
      <c r="S209" s="212"/>
      <c r="T209" s="212"/>
      <c r="U209" s="212"/>
      <c r="V209" s="212"/>
      <c r="W209" s="210"/>
      <c r="X209" s="210"/>
      <c r="Y209" s="210"/>
    </row>
    <row r="210" spans="1:25" ht="45" customHeight="1">
      <c r="A210" s="191"/>
      <c r="B210" s="214"/>
      <c r="C210" s="45">
        <v>7000</v>
      </c>
      <c r="D210" s="45" t="s">
        <v>153</v>
      </c>
      <c r="E210" s="48">
        <v>2450486842</v>
      </c>
      <c r="F210" s="48">
        <v>2450486842</v>
      </c>
      <c r="G210" s="48">
        <v>876648784.06000006</v>
      </c>
      <c r="H210" s="49">
        <v>7100</v>
      </c>
      <c r="I210" s="8" t="s">
        <v>154</v>
      </c>
      <c r="J210" s="9">
        <v>2450486842</v>
      </c>
      <c r="K210" s="9">
        <v>2409360131.4400001</v>
      </c>
      <c r="L210" s="9">
        <v>1508122633.02</v>
      </c>
      <c r="M210" s="49">
        <v>7111</v>
      </c>
      <c r="N210" s="8" t="s">
        <v>155</v>
      </c>
      <c r="O210" s="6">
        <v>2450486842</v>
      </c>
      <c r="P210" s="7">
        <v>2450486842</v>
      </c>
      <c r="Q210" s="28">
        <v>876648784.06000006</v>
      </c>
      <c r="R210" s="46" t="s">
        <v>186</v>
      </c>
      <c r="S210" s="212"/>
      <c r="T210" s="212"/>
      <c r="U210" s="212"/>
      <c r="V210" s="212"/>
      <c r="W210" s="211"/>
      <c r="X210" s="211"/>
      <c r="Y210" s="211"/>
    </row>
    <row r="211" spans="1:25" ht="6.75" customHeight="1" thickBot="1">
      <c r="A211" s="191"/>
      <c r="B211" s="24"/>
      <c r="C211" s="24"/>
      <c r="D211" s="24"/>
      <c r="E211" s="24"/>
      <c r="F211" s="24"/>
      <c r="G211" s="24"/>
      <c r="H211" s="14"/>
      <c r="I211" s="14"/>
      <c r="J211" s="14"/>
      <c r="K211" s="14"/>
      <c r="L211" s="14"/>
      <c r="M211" s="14"/>
      <c r="N211" s="14"/>
      <c r="O211" s="14"/>
      <c r="P211" s="14"/>
      <c r="Q211" s="14"/>
      <c r="R211" s="24"/>
      <c r="S211" s="31"/>
      <c r="T211" s="31"/>
      <c r="U211" s="31"/>
      <c r="V211" s="31"/>
      <c r="W211" s="31"/>
      <c r="X211" s="31"/>
      <c r="Y211" s="31"/>
    </row>
    <row r="212" spans="1:25" ht="30">
      <c r="A212" s="191"/>
      <c r="B212" s="213" t="s">
        <v>158</v>
      </c>
      <c r="C212" s="146">
        <v>1000</v>
      </c>
      <c r="D212" s="146" t="s">
        <v>157</v>
      </c>
      <c r="E212" s="207">
        <v>206336531</v>
      </c>
      <c r="F212" s="207">
        <v>206336531</v>
      </c>
      <c r="G212" s="207">
        <v>126988719.38</v>
      </c>
      <c r="H212" s="49">
        <v>1100</v>
      </c>
      <c r="I212" s="8" t="s">
        <v>27</v>
      </c>
      <c r="J212" s="9">
        <v>67040621</v>
      </c>
      <c r="K212" s="9">
        <v>67040621</v>
      </c>
      <c r="L212" s="9">
        <v>44854339.409999996</v>
      </c>
      <c r="M212" s="49">
        <v>1131</v>
      </c>
      <c r="N212" s="8" t="s">
        <v>28</v>
      </c>
      <c r="O212" s="6">
        <v>67040621</v>
      </c>
      <c r="P212" s="7">
        <v>67040621</v>
      </c>
      <c r="Q212" s="28">
        <v>44854339.409999996</v>
      </c>
      <c r="R212" s="204" t="s">
        <v>186</v>
      </c>
      <c r="S212" s="196" t="s">
        <v>250</v>
      </c>
      <c r="T212" s="197"/>
      <c r="U212" s="217" t="s">
        <v>251</v>
      </c>
      <c r="V212" s="180" t="s">
        <v>252</v>
      </c>
      <c r="W212" s="177" t="s">
        <v>174</v>
      </c>
      <c r="X212" s="177" t="s">
        <v>174</v>
      </c>
      <c r="Y212" s="182" t="s">
        <v>176</v>
      </c>
    </row>
    <row r="213" spans="1:25" ht="30">
      <c r="A213" s="191"/>
      <c r="B213" s="214"/>
      <c r="C213" s="147"/>
      <c r="D213" s="147"/>
      <c r="E213" s="209"/>
      <c r="F213" s="209"/>
      <c r="G213" s="209"/>
      <c r="H213" s="49">
        <v>1200</v>
      </c>
      <c r="I213" s="8" t="s">
        <v>29</v>
      </c>
      <c r="J213" s="9">
        <v>450000</v>
      </c>
      <c r="K213" s="9">
        <v>450000</v>
      </c>
      <c r="L213" s="9">
        <v>216000</v>
      </c>
      <c r="M213" s="49">
        <v>1231</v>
      </c>
      <c r="N213" s="8" t="s">
        <v>30</v>
      </c>
      <c r="O213" s="6">
        <v>450000</v>
      </c>
      <c r="P213" s="7">
        <v>450000</v>
      </c>
      <c r="Q213" s="28">
        <v>216000</v>
      </c>
      <c r="R213" s="205"/>
      <c r="S213" s="198"/>
      <c r="T213" s="199"/>
      <c r="U213" s="218"/>
      <c r="V213" s="183"/>
      <c r="W213" s="210"/>
      <c r="X213" s="210"/>
      <c r="Y213" s="210"/>
    </row>
    <row r="214" spans="1:25" ht="15" customHeight="1">
      <c r="A214" s="191"/>
      <c r="B214" s="214"/>
      <c r="C214" s="147"/>
      <c r="D214" s="147"/>
      <c r="E214" s="209"/>
      <c r="F214" s="209"/>
      <c r="G214" s="209"/>
      <c r="H214" s="146">
        <v>1300</v>
      </c>
      <c r="I214" s="146" t="s">
        <v>31</v>
      </c>
      <c r="J214" s="207">
        <v>22516794</v>
      </c>
      <c r="K214" s="207">
        <v>22516794</v>
      </c>
      <c r="L214" s="207">
        <v>5804020.1200000001</v>
      </c>
      <c r="M214" s="49">
        <v>1321</v>
      </c>
      <c r="N214" s="8" t="s">
        <v>32</v>
      </c>
      <c r="O214" s="6">
        <v>8197741</v>
      </c>
      <c r="P214" s="7">
        <v>8197741</v>
      </c>
      <c r="Q214" s="28">
        <v>5749579.6500000004</v>
      </c>
      <c r="R214" s="205"/>
      <c r="S214" s="198"/>
      <c r="T214" s="199"/>
      <c r="U214" s="218"/>
      <c r="V214" s="183"/>
      <c r="W214" s="210"/>
      <c r="X214" s="210"/>
      <c r="Y214" s="210"/>
    </row>
    <row r="215" spans="1:25" ht="15" customHeight="1">
      <c r="A215" s="191"/>
      <c r="B215" s="214"/>
      <c r="C215" s="147"/>
      <c r="D215" s="147"/>
      <c r="E215" s="209"/>
      <c r="F215" s="209"/>
      <c r="G215" s="209"/>
      <c r="H215" s="148"/>
      <c r="I215" s="148"/>
      <c r="J215" s="208"/>
      <c r="K215" s="208"/>
      <c r="L215" s="208"/>
      <c r="M215" s="49">
        <v>1323</v>
      </c>
      <c r="N215" s="8" t="s">
        <v>33</v>
      </c>
      <c r="O215" s="6">
        <v>14319053</v>
      </c>
      <c r="P215" s="7">
        <v>14319053</v>
      </c>
      <c r="Q215" s="28">
        <v>54440.47</v>
      </c>
      <c r="R215" s="205"/>
      <c r="S215" s="198"/>
      <c r="T215" s="199"/>
      <c r="U215" s="218"/>
      <c r="V215" s="183"/>
      <c r="W215" s="210"/>
      <c r="X215" s="210"/>
      <c r="Y215" s="210"/>
    </row>
    <row r="216" spans="1:25" ht="30">
      <c r="A216" s="191"/>
      <c r="B216" s="214"/>
      <c r="C216" s="147"/>
      <c r="D216" s="147"/>
      <c r="E216" s="209"/>
      <c r="F216" s="209"/>
      <c r="G216" s="209"/>
      <c r="H216" s="146">
        <v>1400</v>
      </c>
      <c r="I216" s="146" t="s">
        <v>34</v>
      </c>
      <c r="J216" s="207">
        <v>35090355</v>
      </c>
      <c r="K216" s="207">
        <v>35090355</v>
      </c>
      <c r="L216" s="207">
        <v>22398179.48</v>
      </c>
      <c r="M216" s="49">
        <v>1412</v>
      </c>
      <c r="N216" s="8" t="s">
        <v>35</v>
      </c>
      <c r="O216" s="6">
        <v>13499585</v>
      </c>
      <c r="P216" s="7">
        <v>13499585</v>
      </c>
      <c r="Q216" s="28">
        <v>7877109.9500000002</v>
      </c>
      <c r="R216" s="205"/>
      <c r="S216" s="198"/>
      <c r="T216" s="199"/>
      <c r="U216" s="218"/>
      <c r="V216" s="183"/>
      <c r="W216" s="210"/>
      <c r="X216" s="210"/>
      <c r="Y216" s="210"/>
    </row>
    <row r="217" spans="1:25" ht="30">
      <c r="A217" s="191"/>
      <c r="B217" s="214"/>
      <c r="C217" s="147"/>
      <c r="D217" s="147"/>
      <c r="E217" s="209"/>
      <c r="F217" s="209"/>
      <c r="G217" s="209"/>
      <c r="H217" s="147"/>
      <c r="I217" s="147"/>
      <c r="J217" s="209"/>
      <c r="K217" s="209"/>
      <c r="L217" s="209"/>
      <c r="M217" s="49">
        <v>1422</v>
      </c>
      <c r="N217" s="8" t="s">
        <v>36</v>
      </c>
      <c r="O217" s="6">
        <v>7911352</v>
      </c>
      <c r="P217" s="7">
        <v>7911352</v>
      </c>
      <c r="Q217" s="28">
        <v>5425053.5</v>
      </c>
      <c r="R217" s="205"/>
      <c r="S217" s="198"/>
      <c r="T217" s="199"/>
      <c r="U217" s="218"/>
      <c r="V217" s="183"/>
      <c r="W217" s="210"/>
      <c r="X217" s="210"/>
      <c r="Y217" s="210"/>
    </row>
    <row r="218" spans="1:25" ht="45">
      <c r="A218" s="191"/>
      <c r="B218" s="214"/>
      <c r="C218" s="147"/>
      <c r="D218" s="147"/>
      <c r="E218" s="209"/>
      <c r="F218" s="209"/>
      <c r="G218" s="209"/>
      <c r="H218" s="147"/>
      <c r="I218" s="147"/>
      <c r="J218" s="209"/>
      <c r="K218" s="209"/>
      <c r="L218" s="209"/>
      <c r="M218" s="49">
        <v>1431</v>
      </c>
      <c r="N218" s="8" t="s">
        <v>37</v>
      </c>
      <c r="O218" s="6">
        <v>8998002</v>
      </c>
      <c r="P218" s="7">
        <v>8998002</v>
      </c>
      <c r="Q218" s="28">
        <v>6772493.5700000003</v>
      </c>
      <c r="R218" s="205"/>
      <c r="S218" s="198"/>
      <c r="T218" s="199"/>
      <c r="U218" s="218"/>
      <c r="V218" s="183"/>
      <c r="W218" s="210"/>
      <c r="X218" s="210"/>
      <c r="Y218" s="210"/>
    </row>
    <row r="219" spans="1:25" ht="15" customHeight="1">
      <c r="A219" s="191"/>
      <c r="B219" s="214"/>
      <c r="C219" s="147"/>
      <c r="D219" s="147"/>
      <c r="E219" s="209"/>
      <c r="F219" s="209"/>
      <c r="G219" s="209"/>
      <c r="H219" s="148"/>
      <c r="I219" s="148"/>
      <c r="J219" s="208"/>
      <c r="K219" s="208"/>
      <c r="L219" s="208"/>
      <c r="M219" s="49">
        <v>1441</v>
      </c>
      <c r="N219" s="8" t="s">
        <v>38</v>
      </c>
      <c r="O219" s="6">
        <v>4681416</v>
      </c>
      <c r="P219" s="7">
        <v>4681416</v>
      </c>
      <c r="Q219" s="28">
        <v>2323522.46</v>
      </c>
      <c r="R219" s="205"/>
      <c r="S219" s="198"/>
      <c r="T219" s="199"/>
      <c r="U219" s="218"/>
      <c r="V219" s="183"/>
      <c r="W219" s="210"/>
      <c r="X219" s="210"/>
      <c r="Y219" s="210"/>
    </row>
    <row r="220" spans="1:25" ht="30">
      <c r="A220" s="191"/>
      <c r="B220" s="214"/>
      <c r="C220" s="147"/>
      <c r="D220" s="147"/>
      <c r="E220" s="209"/>
      <c r="F220" s="209"/>
      <c r="G220" s="209"/>
      <c r="H220" s="146">
        <v>1500</v>
      </c>
      <c r="I220" s="146" t="s">
        <v>39</v>
      </c>
      <c r="J220" s="207">
        <v>81238761</v>
      </c>
      <c r="K220" s="207">
        <v>81238761</v>
      </c>
      <c r="L220" s="207">
        <v>53716180.369999997</v>
      </c>
      <c r="M220" s="49">
        <v>1511</v>
      </c>
      <c r="N220" s="8" t="s">
        <v>40</v>
      </c>
      <c r="O220" s="6">
        <v>7189588</v>
      </c>
      <c r="P220" s="7">
        <v>7189588</v>
      </c>
      <c r="Q220" s="28">
        <v>5293621.76</v>
      </c>
      <c r="R220" s="205"/>
      <c r="S220" s="198"/>
      <c r="T220" s="199"/>
      <c r="U220" s="218"/>
      <c r="V220" s="183"/>
      <c r="W220" s="210"/>
      <c r="X220" s="210"/>
      <c r="Y220" s="210"/>
    </row>
    <row r="221" spans="1:25" ht="30">
      <c r="A221" s="191"/>
      <c r="B221" s="214"/>
      <c r="C221" s="147"/>
      <c r="D221" s="147"/>
      <c r="E221" s="209"/>
      <c r="F221" s="209"/>
      <c r="G221" s="209"/>
      <c r="H221" s="147"/>
      <c r="I221" s="147"/>
      <c r="J221" s="209"/>
      <c r="K221" s="209"/>
      <c r="L221" s="209"/>
      <c r="M221" s="49">
        <v>1521</v>
      </c>
      <c r="N221" s="8" t="s">
        <v>41</v>
      </c>
      <c r="O221" s="6">
        <v>1000000</v>
      </c>
      <c r="P221" s="7">
        <v>1000000</v>
      </c>
      <c r="Q221" s="28">
        <v>0</v>
      </c>
      <c r="R221" s="205"/>
      <c r="S221" s="198"/>
      <c r="T221" s="199"/>
      <c r="U221" s="218"/>
      <c r="V221" s="183"/>
      <c r="W221" s="210"/>
      <c r="X221" s="210"/>
      <c r="Y221" s="210"/>
    </row>
    <row r="222" spans="1:25" ht="15" customHeight="1">
      <c r="A222" s="191"/>
      <c r="B222" s="214"/>
      <c r="C222" s="147"/>
      <c r="D222" s="147"/>
      <c r="E222" s="209"/>
      <c r="F222" s="209"/>
      <c r="G222" s="209"/>
      <c r="H222" s="147"/>
      <c r="I222" s="147"/>
      <c r="J222" s="209"/>
      <c r="K222" s="209"/>
      <c r="L222" s="209"/>
      <c r="M222" s="49">
        <v>1531</v>
      </c>
      <c r="N222" s="8" t="s">
        <v>42</v>
      </c>
      <c r="O222" s="6">
        <v>700774</v>
      </c>
      <c r="P222" s="7">
        <v>700774</v>
      </c>
      <c r="Q222" s="28">
        <v>272569.84000000003</v>
      </c>
      <c r="R222" s="205"/>
      <c r="S222" s="198"/>
      <c r="T222" s="199"/>
      <c r="U222" s="218"/>
      <c r="V222" s="183"/>
      <c r="W222" s="210"/>
      <c r="X222" s="210"/>
      <c r="Y222" s="210"/>
    </row>
    <row r="223" spans="1:25" ht="15" customHeight="1">
      <c r="A223" s="191"/>
      <c r="B223" s="214"/>
      <c r="C223" s="147"/>
      <c r="D223" s="147"/>
      <c r="E223" s="209"/>
      <c r="F223" s="209"/>
      <c r="G223" s="209"/>
      <c r="H223" s="147"/>
      <c r="I223" s="147"/>
      <c r="J223" s="209"/>
      <c r="K223" s="209"/>
      <c r="L223" s="209"/>
      <c r="M223" s="49">
        <v>1541</v>
      </c>
      <c r="N223" s="8" t="s">
        <v>43</v>
      </c>
      <c r="O223" s="6">
        <v>7113040</v>
      </c>
      <c r="P223" s="7">
        <v>7113040</v>
      </c>
      <c r="Q223" s="28">
        <v>1246307.3999999999</v>
      </c>
      <c r="R223" s="205"/>
      <c r="S223" s="198"/>
      <c r="T223" s="199"/>
      <c r="U223" s="218"/>
      <c r="V223" s="183"/>
      <c r="W223" s="210"/>
      <c r="X223" s="210"/>
      <c r="Y223" s="210"/>
    </row>
    <row r="224" spans="1:25" ht="30">
      <c r="A224" s="191"/>
      <c r="B224" s="214"/>
      <c r="C224" s="147"/>
      <c r="D224" s="147"/>
      <c r="E224" s="209"/>
      <c r="F224" s="209"/>
      <c r="G224" s="209"/>
      <c r="H224" s="147"/>
      <c r="I224" s="147"/>
      <c r="J224" s="209"/>
      <c r="K224" s="209"/>
      <c r="L224" s="209"/>
      <c r="M224" s="49">
        <v>1542</v>
      </c>
      <c r="N224" s="8" t="s">
        <v>44</v>
      </c>
      <c r="O224" s="6">
        <v>540004</v>
      </c>
      <c r="P224" s="7">
        <v>540004</v>
      </c>
      <c r="Q224" s="28">
        <v>74828.97</v>
      </c>
      <c r="R224" s="205"/>
      <c r="S224" s="198"/>
      <c r="T224" s="199"/>
      <c r="U224" s="218"/>
      <c r="V224" s="183"/>
      <c r="W224" s="210"/>
      <c r="X224" s="210"/>
      <c r="Y224" s="210"/>
    </row>
    <row r="225" spans="1:25" ht="30" customHeight="1">
      <c r="A225" s="191"/>
      <c r="B225" s="214"/>
      <c r="C225" s="147"/>
      <c r="D225" s="147"/>
      <c r="E225" s="209"/>
      <c r="F225" s="209"/>
      <c r="G225" s="209"/>
      <c r="H225" s="147"/>
      <c r="I225" s="147"/>
      <c r="J225" s="209"/>
      <c r="K225" s="209"/>
      <c r="L225" s="209"/>
      <c r="M225" s="49">
        <v>1544</v>
      </c>
      <c r="N225" s="8" t="s">
        <v>45</v>
      </c>
      <c r="O225" s="6">
        <v>14715987</v>
      </c>
      <c r="P225" s="7">
        <v>14715987</v>
      </c>
      <c r="Q225" s="28">
        <v>13994433.16</v>
      </c>
      <c r="R225" s="205"/>
      <c r="S225" s="198"/>
      <c r="T225" s="199"/>
      <c r="U225" s="218"/>
      <c r="V225" s="183"/>
      <c r="W225" s="210"/>
      <c r="X225" s="210"/>
      <c r="Y225" s="210"/>
    </row>
    <row r="226" spans="1:25" ht="30">
      <c r="A226" s="191"/>
      <c r="B226" s="214"/>
      <c r="C226" s="147"/>
      <c r="D226" s="147"/>
      <c r="E226" s="209"/>
      <c r="F226" s="209"/>
      <c r="G226" s="209"/>
      <c r="H226" s="147"/>
      <c r="I226" s="147"/>
      <c r="J226" s="209"/>
      <c r="K226" s="209"/>
      <c r="L226" s="209"/>
      <c r="M226" s="49">
        <v>1545</v>
      </c>
      <c r="N226" s="8" t="s">
        <v>46</v>
      </c>
      <c r="O226" s="6">
        <v>1400005</v>
      </c>
      <c r="P226" s="7">
        <v>1400005</v>
      </c>
      <c r="Q226" s="28">
        <v>404096.53</v>
      </c>
      <c r="R226" s="205"/>
      <c r="S226" s="198"/>
      <c r="T226" s="199"/>
      <c r="U226" s="218"/>
      <c r="V226" s="183"/>
      <c r="W226" s="210"/>
      <c r="X226" s="210"/>
      <c r="Y226" s="210"/>
    </row>
    <row r="227" spans="1:25" ht="15" customHeight="1">
      <c r="A227" s="191"/>
      <c r="B227" s="214"/>
      <c r="C227" s="147"/>
      <c r="D227" s="147"/>
      <c r="E227" s="209"/>
      <c r="F227" s="209"/>
      <c r="G227" s="209"/>
      <c r="H227" s="147"/>
      <c r="I227" s="147"/>
      <c r="J227" s="209"/>
      <c r="K227" s="209"/>
      <c r="L227" s="209"/>
      <c r="M227" s="49">
        <v>1547</v>
      </c>
      <c r="N227" s="8" t="s">
        <v>47</v>
      </c>
      <c r="O227" s="6">
        <v>1400000</v>
      </c>
      <c r="P227" s="7">
        <v>1400000</v>
      </c>
      <c r="Q227" s="28">
        <v>60000</v>
      </c>
      <c r="R227" s="205"/>
      <c r="S227" s="198"/>
      <c r="T227" s="199"/>
      <c r="U227" s="218"/>
      <c r="V227" s="183"/>
      <c r="W227" s="210"/>
      <c r="X227" s="210"/>
      <c r="Y227" s="210"/>
    </row>
    <row r="228" spans="1:25" ht="15" customHeight="1">
      <c r="A228" s="191"/>
      <c r="B228" s="214"/>
      <c r="C228" s="147"/>
      <c r="D228" s="147"/>
      <c r="E228" s="209"/>
      <c r="F228" s="209"/>
      <c r="G228" s="209"/>
      <c r="H228" s="147"/>
      <c r="I228" s="147"/>
      <c r="J228" s="209"/>
      <c r="K228" s="209"/>
      <c r="L228" s="209"/>
      <c r="M228" s="49">
        <v>1548</v>
      </c>
      <c r="N228" s="8" t="s">
        <v>48</v>
      </c>
      <c r="O228" s="6">
        <v>305593</v>
      </c>
      <c r="P228" s="7">
        <v>305593</v>
      </c>
      <c r="Q228" s="28">
        <v>257619.52999999997</v>
      </c>
      <c r="R228" s="205"/>
      <c r="S228" s="198"/>
      <c r="T228" s="199"/>
      <c r="U228" s="218"/>
      <c r="V228" s="183"/>
      <c r="W228" s="210"/>
      <c r="X228" s="210"/>
      <c r="Y228" s="210"/>
    </row>
    <row r="229" spans="1:25" ht="15" customHeight="1">
      <c r="A229" s="191"/>
      <c r="B229" s="214"/>
      <c r="C229" s="147"/>
      <c r="D229" s="147"/>
      <c r="E229" s="209"/>
      <c r="F229" s="209"/>
      <c r="G229" s="209"/>
      <c r="H229" s="147"/>
      <c r="I229" s="147"/>
      <c r="J229" s="209"/>
      <c r="K229" s="209"/>
      <c r="L229" s="209"/>
      <c r="M229" s="49">
        <v>1549</v>
      </c>
      <c r="N229" s="8" t="s">
        <v>49</v>
      </c>
      <c r="O229" s="6">
        <v>345000</v>
      </c>
      <c r="P229" s="7">
        <v>345000</v>
      </c>
      <c r="Q229" s="28">
        <v>345000</v>
      </c>
      <c r="R229" s="205"/>
      <c r="S229" s="198"/>
      <c r="T229" s="199"/>
      <c r="U229" s="218"/>
      <c r="V229" s="183"/>
      <c r="W229" s="210"/>
      <c r="X229" s="210"/>
      <c r="Y229" s="210"/>
    </row>
    <row r="230" spans="1:25" ht="60">
      <c r="A230" s="191"/>
      <c r="B230" s="214"/>
      <c r="C230" s="147"/>
      <c r="D230" s="147"/>
      <c r="E230" s="209"/>
      <c r="F230" s="209"/>
      <c r="G230" s="209"/>
      <c r="H230" s="148"/>
      <c r="I230" s="148"/>
      <c r="J230" s="208"/>
      <c r="K230" s="208"/>
      <c r="L230" s="208"/>
      <c r="M230" s="49">
        <v>1591</v>
      </c>
      <c r="N230" s="8" t="s">
        <v>50</v>
      </c>
      <c r="O230" s="6">
        <v>46528770</v>
      </c>
      <c r="P230" s="7">
        <v>46528770</v>
      </c>
      <c r="Q230" s="28">
        <v>31767703.18</v>
      </c>
      <c r="R230" s="206"/>
      <c r="S230" s="198"/>
      <c r="T230" s="199"/>
      <c r="U230" s="218"/>
      <c r="V230" s="183"/>
      <c r="W230" s="210"/>
      <c r="X230" s="210"/>
      <c r="Y230" s="210"/>
    </row>
    <row r="231" spans="1:25" ht="30">
      <c r="A231" s="191"/>
      <c r="B231" s="214"/>
      <c r="C231" s="146">
        <v>2000</v>
      </c>
      <c r="D231" s="146" t="s">
        <v>51</v>
      </c>
      <c r="E231" s="207">
        <v>13970123</v>
      </c>
      <c r="F231" s="207">
        <v>15025931.1</v>
      </c>
      <c r="G231" s="207">
        <v>2525024.4</v>
      </c>
      <c r="H231" s="146">
        <v>2100</v>
      </c>
      <c r="I231" s="146" t="s">
        <v>52</v>
      </c>
      <c r="J231" s="207">
        <v>6013288</v>
      </c>
      <c r="K231" s="207">
        <v>5758762</v>
      </c>
      <c r="L231" s="207">
        <v>1319045.4099999999</v>
      </c>
      <c r="M231" s="49">
        <v>2111</v>
      </c>
      <c r="N231" s="8" t="s">
        <v>53</v>
      </c>
      <c r="O231" s="6">
        <v>3027718</v>
      </c>
      <c r="P231" s="7">
        <v>3027718</v>
      </c>
      <c r="Q231" s="28">
        <v>1193613.8400000001</v>
      </c>
      <c r="R231" s="215" t="s">
        <v>191</v>
      </c>
      <c r="S231" s="198"/>
      <c r="T231" s="199"/>
      <c r="U231" s="218"/>
      <c r="V231" s="183"/>
      <c r="W231" s="210"/>
      <c r="X231" s="210"/>
      <c r="Y231" s="210"/>
    </row>
    <row r="232" spans="1:25" ht="30">
      <c r="A232" s="191"/>
      <c r="B232" s="214"/>
      <c r="C232" s="147"/>
      <c r="D232" s="147"/>
      <c r="E232" s="209"/>
      <c r="F232" s="209"/>
      <c r="G232" s="209"/>
      <c r="H232" s="147"/>
      <c r="I232" s="147"/>
      <c r="J232" s="209"/>
      <c r="K232" s="209"/>
      <c r="L232" s="209"/>
      <c r="M232" s="49">
        <v>2121</v>
      </c>
      <c r="N232" s="8" t="s">
        <v>54</v>
      </c>
      <c r="O232" s="6">
        <v>81211</v>
      </c>
      <c r="P232" s="7">
        <v>81211</v>
      </c>
      <c r="Q232" s="28">
        <v>20532</v>
      </c>
      <c r="R232" s="205"/>
      <c r="S232" s="198"/>
      <c r="T232" s="199"/>
      <c r="U232" s="218"/>
      <c r="V232" s="183"/>
      <c r="W232" s="210"/>
      <c r="X232" s="210"/>
      <c r="Y232" s="210"/>
    </row>
    <row r="233" spans="1:25" ht="15" customHeight="1">
      <c r="A233" s="191"/>
      <c r="B233" s="214"/>
      <c r="C233" s="147"/>
      <c r="D233" s="147"/>
      <c r="E233" s="209"/>
      <c r="F233" s="209"/>
      <c r="G233" s="209"/>
      <c r="H233" s="147"/>
      <c r="I233" s="147"/>
      <c r="J233" s="209"/>
      <c r="K233" s="209"/>
      <c r="L233" s="209"/>
      <c r="M233" s="49">
        <v>2131</v>
      </c>
      <c r="N233" s="8" t="s">
        <v>55</v>
      </c>
      <c r="O233" s="6">
        <v>30100</v>
      </c>
      <c r="P233" s="7">
        <v>9250</v>
      </c>
      <c r="Q233" s="28">
        <v>0</v>
      </c>
      <c r="R233" s="205"/>
      <c r="S233" s="198"/>
      <c r="T233" s="199"/>
      <c r="U233" s="218"/>
      <c r="V233" s="183"/>
      <c r="W233" s="210"/>
      <c r="X233" s="210"/>
      <c r="Y233" s="210"/>
    </row>
    <row r="234" spans="1:25" ht="45">
      <c r="A234" s="191"/>
      <c r="B234" s="214"/>
      <c r="C234" s="147"/>
      <c r="D234" s="147"/>
      <c r="E234" s="209"/>
      <c r="F234" s="209"/>
      <c r="G234" s="209"/>
      <c r="H234" s="147"/>
      <c r="I234" s="147"/>
      <c r="J234" s="209"/>
      <c r="K234" s="209"/>
      <c r="L234" s="209"/>
      <c r="M234" s="49">
        <v>2141</v>
      </c>
      <c r="N234" s="8" t="s">
        <v>56</v>
      </c>
      <c r="O234" s="6">
        <v>1959500</v>
      </c>
      <c r="P234" s="7">
        <v>1959500</v>
      </c>
      <c r="Q234" s="28">
        <v>51476.160000000003</v>
      </c>
      <c r="R234" s="205"/>
      <c r="S234" s="198"/>
      <c r="T234" s="199"/>
      <c r="U234" s="218"/>
      <c r="V234" s="183"/>
      <c r="W234" s="210"/>
      <c r="X234" s="210"/>
      <c r="Y234" s="210"/>
    </row>
    <row r="235" spans="1:25" ht="15" customHeight="1">
      <c r="A235" s="191"/>
      <c r="B235" s="214"/>
      <c r="C235" s="147"/>
      <c r="D235" s="147"/>
      <c r="E235" s="209"/>
      <c r="F235" s="209"/>
      <c r="G235" s="209"/>
      <c r="H235" s="147"/>
      <c r="I235" s="147"/>
      <c r="J235" s="209"/>
      <c r="K235" s="209"/>
      <c r="L235" s="209"/>
      <c r="M235" s="49">
        <v>2151</v>
      </c>
      <c r="N235" s="8" t="s">
        <v>57</v>
      </c>
      <c r="O235" s="6">
        <v>856780</v>
      </c>
      <c r="P235" s="7">
        <v>663104</v>
      </c>
      <c r="Q235" s="28">
        <v>50813.41</v>
      </c>
      <c r="R235" s="205"/>
      <c r="S235" s="198"/>
      <c r="T235" s="199"/>
      <c r="U235" s="218"/>
      <c r="V235" s="183"/>
      <c r="W235" s="210"/>
      <c r="X235" s="210"/>
      <c r="Y235" s="210"/>
    </row>
    <row r="236" spans="1:25" ht="15" customHeight="1">
      <c r="A236" s="191"/>
      <c r="B236" s="214"/>
      <c r="C236" s="147"/>
      <c r="D236" s="147"/>
      <c r="E236" s="209"/>
      <c r="F236" s="209"/>
      <c r="G236" s="209"/>
      <c r="H236" s="147"/>
      <c r="I236" s="147"/>
      <c r="J236" s="209"/>
      <c r="K236" s="209"/>
      <c r="L236" s="209"/>
      <c r="M236" s="49">
        <v>2161</v>
      </c>
      <c r="N236" s="8" t="s">
        <v>58</v>
      </c>
      <c r="O236" s="6">
        <v>51329</v>
      </c>
      <c r="P236" s="7">
        <v>11329</v>
      </c>
      <c r="Q236" s="28">
        <v>2610</v>
      </c>
      <c r="R236" s="205"/>
      <c r="S236" s="198"/>
      <c r="T236" s="199"/>
      <c r="U236" s="218"/>
      <c r="V236" s="183"/>
      <c r="W236" s="210"/>
      <c r="X236" s="210"/>
      <c r="Y236" s="210"/>
    </row>
    <row r="237" spans="1:25" ht="15" customHeight="1">
      <c r="A237" s="191"/>
      <c r="B237" s="214"/>
      <c r="C237" s="147"/>
      <c r="D237" s="147"/>
      <c r="E237" s="209"/>
      <c r="F237" s="209"/>
      <c r="G237" s="209"/>
      <c r="H237" s="148"/>
      <c r="I237" s="148"/>
      <c r="J237" s="208"/>
      <c r="K237" s="208"/>
      <c r="L237" s="208"/>
      <c r="M237" s="49">
        <v>2171</v>
      </c>
      <c r="N237" s="8" t="s">
        <v>59</v>
      </c>
      <c r="O237" s="6">
        <v>6650</v>
      </c>
      <c r="P237" s="7">
        <v>6650</v>
      </c>
      <c r="Q237" s="28">
        <v>0</v>
      </c>
      <c r="R237" s="205"/>
      <c r="S237" s="198"/>
      <c r="T237" s="199"/>
      <c r="U237" s="218"/>
      <c r="V237" s="183"/>
      <c r="W237" s="210"/>
      <c r="X237" s="210"/>
      <c r="Y237" s="210"/>
    </row>
    <row r="238" spans="1:25" ht="30">
      <c r="A238" s="191"/>
      <c r="B238" s="214"/>
      <c r="C238" s="147"/>
      <c r="D238" s="147"/>
      <c r="E238" s="209"/>
      <c r="F238" s="209"/>
      <c r="G238" s="209"/>
      <c r="H238" s="146">
        <v>2200</v>
      </c>
      <c r="I238" s="146" t="s">
        <v>60</v>
      </c>
      <c r="J238" s="207">
        <v>588376</v>
      </c>
      <c r="K238" s="207">
        <v>933367.1</v>
      </c>
      <c r="L238" s="207">
        <v>206370.9</v>
      </c>
      <c r="M238" s="49">
        <v>2211</v>
      </c>
      <c r="N238" s="8" t="s">
        <v>61</v>
      </c>
      <c r="O238" s="6">
        <v>467400</v>
      </c>
      <c r="P238" s="7">
        <v>847391.1</v>
      </c>
      <c r="Q238" s="28">
        <v>203774.9</v>
      </c>
      <c r="R238" s="205"/>
      <c r="S238" s="198"/>
      <c r="T238" s="199"/>
      <c r="U238" s="218"/>
      <c r="V238" s="183"/>
      <c r="W238" s="210"/>
      <c r="X238" s="210"/>
      <c r="Y238" s="210"/>
    </row>
    <row r="239" spans="1:25" ht="15" customHeight="1">
      <c r="A239" s="191"/>
      <c r="B239" s="214"/>
      <c r="C239" s="147"/>
      <c r="D239" s="147"/>
      <c r="E239" s="209"/>
      <c r="F239" s="209"/>
      <c r="G239" s="209"/>
      <c r="H239" s="148"/>
      <c r="I239" s="148"/>
      <c r="J239" s="208"/>
      <c r="K239" s="208"/>
      <c r="L239" s="208"/>
      <c r="M239" s="49">
        <v>2231</v>
      </c>
      <c r="N239" s="8" t="s">
        <v>62</v>
      </c>
      <c r="O239" s="6">
        <v>120976</v>
      </c>
      <c r="P239" s="7">
        <v>85976</v>
      </c>
      <c r="Q239" s="28">
        <v>2596</v>
      </c>
      <c r="R239" s="205"/>
      <c r="S239" s="198"/>
      <c r="T239" s="199"/>
      <c r="U239" s="218"/>
      <c r="V239" s="183"/>
      <c r="W239" s="210"/>
      <c r="X239" s="210"/>
      <c r="Y239" s="210"/>
    </row>
    <row r="240" spans="1:25" ht="30">
      <c r="A240" s="191"/>
      <c r="B240" s="214"/>
      <c r="C240" s="147"/>
      <c r="D240" s="147"/>
      <c r="E240" s="209"/>
      <c r="F240" s="209"/>
      <c r="G240" s="209"/>
      <c r="H240" s="49">
        <v>2300</v>
      </c>
      <c r="I240" s="8" t="s">
        <v>63</v>
      </c>
      <c r="J240" s="9">
        <v>633</v>
      </c>
      <c r="K240" s="9">
        <v>633</v>
      </c>
      <c r="L240" s="9">
        <v>0</v>
      </c>
      <c r="M240" s="49">
        <v>2321</v>
      </c>
      <c r="N240" s="8" t="s">
        <v>64</v>
      </c>
      <c r="O240" s="6">
        <v>633</v>
      </c>
      <c r="P240" s="7">
        <v>633</v>
      </c>
      <c r="Q240" s="28">
        <v>0</v>
      </c>
      <c r="R240" s="205"/>
      <c r="S240" s="198"/>
      <c r="T240" s="199"/>
      <c r="U240" s="218"/>
      <c r="V240" s="183"/>
      <c r="W240" s="210"/>
      <c r="X240" s="210"/>
      <c r="Y240" s="210"/>
    </row>
    <row r="241" spans="1:25" ht="15" customHeight="1">
      <c r="A241" s="191"/>
      <c r="B241" s="214"/>
      <c r="C241" s="147"/>
      <c r="D241" s="147"/>
      <c r="E241" s="209"/>
      <c r="F241" s="209"/>
      <c r="G241" s="209"/>
      <c r="H241" s="146">
        <v>2400</v>
      </c>
      <c r="I241" s="146" t="s">
        <v>65</v>
      </c>
      <c r="J241" s="207">
        <v>930729</v>
      </c>
      <c r="K241" s="207">
        <v>1115729</v>
      </c>
      <c r="L241" s="207">
        <v>276259.90000000002</v>
      </c>
      <c r="M241" s="49">
        <v>2421</v>
      </c>
      <c r="N241" s="8" t="s">
        <v>66</v>
      </c>
      <c r="O241" s="6">
        <v>6300</v>
      </c>
      <c r="P241" s="7">
        <v>6300</v>
      </c>
      <c r="Q241" s="28">
        <v>0</v>
      </c>
      <c r="R241" s="205"/>
      <c r="S241" s="198"/>
      <c r="T241" s="199"/>
      <c r="U241" s="218"/>
      <c r="V241" s="183"/>
      <c r="W241" s="210"/>
      <c r="X241" s="210"/>
      <c r="Y241" s="210"/>
    </row>
    <row r="242" spans="1:25" ht="15" customHeight="1">
      <c r="A242" s="191"/>
      <c r="B242" s="214"/>
      <c r="C242" s="147"/>
      <c r="D242" s="147"/>
      <c r="E242" s="209"/>
      <c r="F242" s="209"/>
      <c r="G242" s="209"/>
      <c r="H242" s="147"/>
      <c r="I242" s="147"/>
      <c r="J242" s="209"/>
      <c r="K242" s="209"/>
      <c r="L242" s="209"/>
      <c r="M242" s="49">
        <v>2431</v>
      </c>
      <c r="N242" s="8" t="s">
        <v>67</v>
      </c>
      <c r="O242" s="6">
        <v>19215</v>
      </c>
      <c r="P242" s="7">
        <v>19215</v>
      </c>
      <c r="Q242" s="28">
        <v>0</v>
      </c>
      <c r="R242" s="205"/>
      <c r="S242" s="198"/>
      <c r="T242" s="199"/>
      <c r="U242" s="218"/>
      <c r="V242" s="183"/>
      <c r="W242" s="210"/>
      <c r="X242" s="210"/>
      <c r="Y242" s="210"/>
    </row>
    <row r="243" spans="1:25" ht="15" customHeight="1">
      <c r="A243" s="191"/>
      <c r="B243" s="214"/>
      <c r="C243" s="147"/>
      <c r="D243" s="147"/>
      <c r="E243" s="209"/>
      <c r="F243" s="209"/>
      <c r="G243" s="209"/>
      <c r="H243" s="147"/>
      <c r="I243" s="147"/>
      <c r="J243" s="209"/>
      <c r="K243" s="209"/>
      <c r="L243" s="209"/>
      <c r="M243" s="49">
        <v>2441</v>
      </c>
      <c r="N243" s="8" t="s">
        <v>68</v>
      </c>
      <c r="O243" s="6">
        <v>191045</v>
      </c>
      <c r="P243" s="7">
        <v>191045</v>
      </c>
      <c r="Q243" s="28">
        <v>15190.2</v>
      </c>
      <c r="R243" s="205"/>
      <c r="S243" s="198"/>
      <c r="T243" s="199"/>
      <c r="U243" s="218"/>
      <c r="V243" s="183"/>
      <c r="W243" s="210"/>
      <c r="X243" s="210"/>
      <c r="Y243" s="210"/>
    </row>
    <row r="244" spans="1:25" ht="15" customHeight="1">
      <c r="A244" s="191"/>
      <c r="B244" s="214"/>
      <c r="C244" s="147"/>
      <c r="D244" s="147"/>
      <c r="E244" s="209"/>
      <c r="F244" s="209"/>
      <c r="G244" s="209"/>
      <c r="H244" s="147"/>
      <c r="I244" s="147"/>
      <c r="J244" s="209"/>
      <c r="K244" s="209"/>
      <c r="L244" s="209"/>
      <c r="M244" s="49">
        <v>2461</v>
      </c>
      <c r="N244" s="8" t="s">
        <v>69</v>
      </c>
      <c r="O244" s="6">
        <v>382614</v>
      </c>
      <c r="P244" s="7">
        <v>382614</v>
      </c>
      <c r="Q244" s="28">
        <v>195647.86</v>
      </c>
      <c r="R244" s="205"/>
      <c r="S244" s="198"/>
      <c r="T244" s="199"/>
      <c r="U244" s="218"/>
      <c r="V244" s="183"/>
      <c r="W244" s="210"/>
      <c r="X244" s="210"/>
      <c r="Y244" s="210"/>
    </row>
    <row r="245" spans="1:25" ht="15" customHeight="1">
      <c r="A245" s="191"/>
      <c r="B245" s="214"/>
      <c r="C245" s="147"/>
      <c r="D245" s="147"/>
      <c r="E245" s="209"/>
      <c r="F245" s="209"/>
      <c r="G245" s="209"/>
      <c r="H245" s="147"/>
      <c r="I245" s="147"/>
      <c r="J245" s="209"/>
      <c r="K245" s="209"/>
      <c r="L245" s="209"/>
      <c r="M245" s="49">
        <v>2471</v>
      </c>
      <c r="N245" s="8" t="s">
        <v>70</v>
      </c>
      <c r="O245" s="6">
        <v>125808</v>
      </c>
      <c r="P245" s="7">
        <v>125808</v>
      </c>
      <c r="Q245" s="28">
        <v>7621.84</v>
      </c>
      <c r="R245" s="205"/>
      <c r="S245" s="198"/>
      <c r="T245" s="199"/>
      <c r="U245" s="218"/>
      <c r="V245" s="183"/>
      <c r="W245" s="210"/>
      <c r="X245" s="210"/>
      <c r="Y245" s="210"/>
    </row>
    <row r="246" spans="1:25" ht="15" customHeight="1">
      <c r="A246" s="191"/>
      <c r="B246" s="214"/>
      <c r="C246" s="147"/>
      <c r="D246" s="147"/>
      <c r="E246" s="209"/>
      <c r="F246" s="209"/>
      <c r="G246" s="209"/>
      <c r="H246" s="147"/>
      <c r="I246" s="147"/>
      <c r="J246" s="209"/>
      <c r="K246" s="209"/>
      <c r="L246" s="209"/>
      <c r="M246" s="49">
        <v>2481</v>
      </c>
      <c r="N246" s="8" t="s">
        <v>71</v>
      </c>
      <c r="O246" s="6">
        <v>10500</v>
      </c>
      <c r="P246" s="7">
        <v>195500</v>
      </c>
      <c r="Q246" s="28">
        <v>49700</v>
      </c>
      <c r="R246" s="205"/>
      <c r="S246" s="198"/>
      <c r="T246" s="199"/>
      <c r="U246" s="218"/>
      <c r="V246" s="183"/>
      <c r="W246" s="210"/>
      <c r="X246" s="210"/>
      <c r="Y246" s="210"/>
    </row>
    <row r="247" spans="1:25" ht="30">
      <c r="A247" s="191"/>
      <c r="B247" s="214"/>
      <c r="C247" s="147"/>
      <c r="D247" s="147"/>
      <c r="E247" s="209"/>
      <c r="F247" s="209"/>
      <c r="G247" s="209"/>
      <c r="H247" s="148"/>
      <c r="I247" s="148"/>
      <c r="J247" s="208"/>
      <c r="K247" s="208"/>
      <c r="L247" s="208"/>
      <c r="M247" s="49">
        <v>2491</v>
      </c>
      <c r="N247" s="8" t="s">
        <v>72</v>
      </c>
      <c r="O247" s="6">
        <v>195247</v>
      </c>
      <c r="P247" s="7">
        <v>195247</v>
      </c>
      <c r="Q247" s="28">
        <v>8100</v>
      </c>
      <c r="R247" s="205"/>
      <c r="S247" s="198"/>
      <c r="T247" s="199"/>
      <c r="U247" s="218"/>
      <c r="V247" s="183"/>
      <c r="W247" s="210"/>
      <c r="X247" s="210"/>
      <c r="Y247" s="210"/>
    </row>
    <row r="248" spans="1:25" ht="15" customHeight="1">
      <c r="A248" s="191"/>
      <c r="B248" s="214"/>
      <c r="C248" s="147"/>
      <c r="D248" s="147"/>
      <c r="E248" s="209"/>
      <c r="F248" s="209"/>
      <c r="G248" s="209"/>
      <c r="H248" s="146">
        <v>2500</v>
      </c>
      <c r="I248" s="146" t="s">
        <v>73</v>
      </c>
      <c r="J248" s="207">
        <v>318144</v>
      </c>
      <c r="K248" s="207">
        <v>188144</v>
      </c>
      <c r="L248" s="207">
        <v>75734.960000000006</v>
      </c>
      <c r="M248" s="49">
        <v>2511</v>
      </c>
      <c r="N248" s="8" t="s">
        <v>74</v>
      </c>
      <c r="O248" s="6">
        <v>21470</v>
      </c>
      <c r="P248" s="7">
        <v>21470</v>
      </c>
      <c r="Q248" s="28">
        <v>4090.16</v>
      </c>
      <c r="R248" s="205"/>
      <c r="S248" s="198"/>
      <c r="T248" s="199"/>
      <c r="U248" s="218"/>
      <c r="V248" s="183"/>
      <c r="W248" s="210"/>
      <c r="X248" s="210"/>
      <c r="Y248" s="210"/>
    </row>
    <row r="249" spans="1:25" ht="15" customHeight="1">
      <c r="A249" s="191"/>
      <c r="B249" s="214"/>
      <c r="C249" s="147"/>
      <c r="D249" s="147"/>
      <c r="E249" s="209"/>
      <c r="F249" s="209"/>
      <c r="G249" s="209"/>
      <c r="H249" s="147"/>
      <c r="I249" s="147"/>
      <c r="J249" s="209"/>
      <c r="K249" s="209"/>
      <c r="L249" s="209"/>
      <c r="M249" s="49">
        <v>2531</v>
      </c>
      <c r="N249" s="8" t="s">
        <v>75</v>
      </c>
      <c r="O249" s="6">
        <v>170401</v>
      </c>
      <c r="P249" s="7">
        <v>90401</v>
      </c>
      <c r="Q249" s="28">
        <v>55517.91</v>
      </c>
      <c r="R249" s="205"/>
      <c r="S249" s="198"/>
      <c r="T249" s="199"/>
      <c r="U249" s="218"/>
      <c r="V249" s="183"/>
      <c r="W249" s="210"/>
      <c r="X249" s="210"/>
      <c r="Y249" s="210"/>
    </row>
    <row r="250" spans="1:25" ht="15" customHeight="1">
      <c r="A250" s="191"/>
      <c r="B250" s="214"/>
      <c r="C250" s="147"/>
      <c r="D250" s="147"/>
      <c r="E250" s="209"/>
      <c r="F250" s="209"/>
      <c r="G250" s="209"/>
      <c r="H250" s="147"/>
      <c r="I250" s="147"/>
      <c r="J250" s="209"/>
      <c r="K250" s="209"/>
      <c r="L250" s="209"/>
      <c r="M250" s="49">
        <v>2541</v>
      </c>
      <c r="N250" s="8" t="s">
        <v>76</v>
      </c>
      <c r="O250" s="6">
        <v>119475</v>
      </c>
      <c r="P250" s="7">
        <v>69475</v>
      </c>
      <c r="Q250" s="28">
        <v>9328.9</v>
      </c>
      <c r="R250" s="205"/>
      <c r="S250" s="198"/>
      <c r="T250" s="199"/>
      <c r="U250" s="218"/>
      <c r="V250" s="183"/>
      <c r="W250" s="210"/>
      <c r="X250" s="210"/>
      <c r="Y250" s="210"/>
    </row>
    <row r="251" spans="1:25" ht="15" customHeight="1">
      <c r="A251" s="191"/>
      <c r="B251" s="214"/>
      <c r="C251" s="147"/>
      <c r="D251" s="147"/>
      <c r="E251" s="209"/>
      <c r="F251" s="209"/>
      <c r="G251" s="209"/>
      <c r="H251" s="148"/>
      <c r="I251" s="148"/>
      <c r="J251" s="208"/>
      <c r="K251" s="208"/>
      <c r="L251" s="208"/>
      <c r="M251" s="49">
        <v>2561</v>
      </c>
      <c r="N251" s="8" t="s">
        <v>77</v>
      </c>
      <c r="O251" s="6">
        <v>6798</v>
      </c>
      <c r="P251" s="7">
        <v>6798</v>
      </c>
      <c r="Q251" s="28">
        <v>6797.99</v>
      </c>
      <c r="R251" s="205"/>
      <c r="S251" s="198"/>
      <c r="T251" s="199"/>
      <c r="U251" s="218"/>
      <c r="V251" s="183"/>
      <c r="W251" s="210"/>
      <c r="X251" s="210"/>
      <c r="Y251" s="210"/>
    </row>
    <row r="252" spans="1:25" ht="15" customHeight="1">
      <c r="A252" s="191"/>
      <c r="B252" s="214"/>
      <c r="C252" s="147"/>
      <c r="D252" s="147"/>
      <c r="E252" s="209"/>
      <c r="F252" s="209"/>
      <c r="G252" s="209"/>
      <c r="H252" s="49">
        <v>2600</v>
      </c>
      <c r="I252" s="8" t="s">
        <v>78</v>
      </c>
      <c r="J252" s="9">
        <v>1390602</v>
      </c>
      <c r="K252" s="9">
        <v>1390602</v>
      </c>
      <c r="L252" s="9">
        <v>491017.3</v>
      </c>
      <c r="M252" s="49">
        <v>2611</v>
      </c>
      <c r="N252" s="8" t="s">
        <v>78</v>
      </c>
      <c r="O252" s="6">
        <v>1390602</v>
      </c>
      <c r="P252" s="7">
        <v>1390602</v>
      </c>
      <c r="Q252" s="28">
        <v>491017.3</v>
      </c>
      <c r="R252" s="205"/>
      <c r="S252" s="198"/>
      <c r="T252" s="199"/>
      <c r="U252" s="218"/>
      <c r="V252" s="183"/>
      <c r="W252" s="210"/>
      <c r="X252" s="210"/>
      <c r="Y252" s="210"/>
    </row>
    <row r="253" spans="1:25" ht="15" customHeight="1">
      <c r="A253" s="191"/>
      <c r="B253" s="214"/>
      <c r="C253" s="147"/>
      <c r="D253" s="147"/>
      <c r="E253" s="209"/>
      <c r="F253" s="209"/>
      <c r="G253" s="209"/>
      <c r="H253" s="146">
        <v>2700</v>
      </c>
      <c r="I253" s="146" t="s">
        <v>79</v>
      </c>
      <c r="J253" s="207">
        <v>3963568</v>
      </c>
      <c r="K253" s="207">
        <v>4953911</v>
      </c>
      <c r="L253" s="207">
        <v>94462.7</v>
      </c>
      <c r="M253" s="49">
        <v>2711</v>
      </c>
      <c r="N253" s="8" t="s">
        <v>80</v>
      </c>
      <c r="O253" s="6">
        <v>3840375</v>
      </c>
      <c r="P253" s="7">
        <v>4830718</v>
      </c>
      <c r="Q253" s="28">
        <v>0</v>
      </c>
      <c r="R253" s="205"/>
      <c r="S253" s="198"/>
      <c r="T253" s="199"/>
      <c r="U253" s="218"/>
      <c r="V253" s="183"/>
      <c r="W253" s="210"/>
      <c r="X253" s="210"/>
      <c r="Y253" s="210"/>
    </row>
    <row r="254" spans="1:25" ht="15" customHeight="1">
      <c r="A254" s="191"/>
      <c r="B254" s="214"/>
      <c r="C254" s="147"/>
      <c r="D254" s="147"/>
      <c r="E254" s="209"/>
      <c r="F254" s="209"/>
      <c r="G254" s="209"/>
      <c r="H254" s="147"/>
      <c r="I254" s="147"/>
      <c r="J254" s="209"/>
      <c r="K254" s="209"/>
      <c r="L254" s="209"/>
      <c r="M254" s="49">
        <v>2721</v>
      </c>
      <c r="N254" s="8" t="s">
        <v>81</v>
      </c>
      <c r="O254" s="6">
        <v>120998</v>
      </c>
      <c r="P254" s="7">
        <v>120998</v>
      </c>
      <c r="Q254" s="28">
        <v>94462.7</v>
      </c>
      <c r="R254" s="205"/>
      <c r="S254" s="198"/>
      <c r="T254" s="199"/>
      <c r="U254" s="218"/>
      <c r="V254" s="183"/>
      <c r="W254" s="210"/>
      <c r="X254" s="210"/>
      <c r="Y254" s="210"/>
    </row>
    <row r="255" spans="1:25" ht="15" customHeight="1">
      <c r="A255" s="191"/>
      <c r="B255" s="214"/>
      <c r="C255" s="147"/>
      <c r="D255" s="147"/>
      <c r="E255" s="209"/>
      <c r="F255" s="209"/>
      <c r="G255" s="209"/>
      <c r="H255" s="148"/>
      <c r="I255" s="148"/>
      <c r="J255" s="208"/>
      <c r="K255" s="208"/>
      <c r="L255" s="208"/>
      <c r="M255" s="49">
        <v>2741</v>
      </c>
      <c r="N255" s="8" t="s">
        <v>82</v>
      </c>
      <c r="O255" s="6">
        <v>2195</v>
      </c>
      <c r="P255" s="7">
        <v>2195</v>
      </c>
      <c r="Q255" s="28">
        <v>0</v>
      </c>
      <c r="R255" s="205"/>
      <c r="S255" s="198"/>
      <c r="T255" s="199"/>
      <c r="U255" s="218"/>
      <c r="V255" s="183"/>
      <c r="W255" s="210"/>
      <c r="X255" s="210"/>
      <c r="Y255" s="210"/>
    </row>
    <row r="256" spans="1:25" ht="15" customHeight="1">
      <c r="A256" s="191"/>
      <c r="B256" s="214"/>
      <c r="C256" s="147"/>
      <c r="D256" s="147"/>
      <c r="E256" s="209"/>
      <c r="F256" s="209"/>
      <c r="G256" s="209"/>
      <c r="H256" s="146">
        <v>2900</v>
      </c>
      <c r="I256" s="146" t="s">
        <v>83</v>
      </c>
      <c r="J256" s="207">
        <v>764783</v>
      </c>
      <c r="K256" s="207">
        <v>684783</v>
      </c>
      <c r="L256" s="207">
        <v>62133.23</v>
      </c>
      <c r="M256" s="49">
        <v>2911</v>
      </c>
      <c r="N256" s="8" t="s">
        <v>84</v>
      </c>
      <c r="O256" s="6">
        <v>121512</v>
      </c>
      <c r="P256" s="7">
        <v>121512</v>
      </c>
      <c r="Q256" s="28">
        <v>32577.4</v>
      </c>
      <c r="R256" s="205"/>
      <c r="S256" s="198"/>
      <c r="T256" s="199"/>
      <c r="U256" s="218"/>
      <c r="V256" s="183"/>
      <c r="W256" s="210"/>
      <c r="X256" s="210"/>
      <c r="Y256" s="210"/>
    </row>
    <row r="257" spans="1:25" ht="30">
      <c r="A257" s="191"/>
      <c r="B257" s="214"/>
      <c r="C257" s="147"/>
      <c r="D257" s="147"/>
      <c r="E257" s="209"/>
      <c r="F257" s="209"/>
      <c r="G257" s="209"/>
      <c r="H257" s="147"/>
      <c r="I257" s="147"/>
      <c r="J257" s="209"/>
      <c r="K257" s="209"/>
      <c r="L257" s="209"/>
      <c r="M257" s="49">
        <v>2921</v>
      </c>
      <c r="N257" s="8" t="s">
        <v>85</v>
      </c>
      <c r="O257" s="6">
        <v>218944</v>
      </c>
      <c r="P257" s="7">
        <v>218944</v>
      </c>
      <c r="Q257" s="28">
        <v>27044.83</v>
      </c>
      <c r="R257" s="205"/>
      <c r="S257" s="198"/>
      <c r="T257" s="199"/>
      <c r="U257" s="218"/>
      <c r="V257" s="183"/>
      <c r="W257" s="210"/>
      <c r="X257" s="210"/>
      <c r="Y257" s="210"/>
    </row>
    <row r="258" spans="1:25" ht="30" customHeight="1">
      <c r="A258" s="191"/>
      <c r="B258" s="214"/>
      <c r="C258" s="147"/>
      <c r="D258" s="147"/>
      <c r="E258" s="209"/>
      <c r="F258" s="209"/>
      <c r="G258" s="209"/>
      <c r="H258" s="147"/>
      <c r="I258" s="147"/>
      <c r="J258" s="209"/>
      <c r="K258" s="209"/>
      <c r="L258" s="209"/>
      <c r="M258" s="49">
        <v>2941</v>
      </c>
      <c r="N258" s="8" t="s">
        <v>86</v>
      </c>
      <c r="O258" s="6">
        <v>248600</v>
      </c>
      <c r="P258" s="7">
        <v>248600</v>
      </c>
      <c r="Q258" s="28">
        <v>0</v>
      </c>
      <c r="R258" s="205"/>
      <c r="S258" s="198"/>
      <c r="T258" s="199"/>
      <c r="U258" s="218"/>
      <c r="V258" s="183"/>
      <c r="W258" s="210"/>
      <c r="X258" s="210"/>
      <c r="Y258" s="210"/>
    </row>
    <row r="259" spans="1:25" ht="30">
      <c r="A259" s="191"/>
      <c r="B259" s="214"/>
      <c r="C259" s="147"/>
      <c r="D259" s="147"/>
      <c r="E259" s="209"/>
      <c r="F259" s="209"/>
      <c r="G259" s="209"/>
      <c r="H259" s="147"/>
      <c r="I259" s="147"/>
      <c r="J259" s="209"/>
      <c r="K259" s="209"/>
      <c r="L259" s="209"/>
      <c r="M259" s="49">
        <v>2961</v>
      </c>
      <c r="N259" s="8" t="s">
        <v>87</v>
      </c>
      <c r="O259" s="6">
        <v>165840</v>
      </c>
      <c r="P259" s="7">
        <v>85840</v>
      </c>
      <c r="Q259" s="28">
        <v>1624</v>
      </c>
      <c r="R259" s="205"/>
      <c r="S259" s="198"/>
      <c r="T259" s="199"/>
      <c r="U259" s="218"/>
      <c r="V259" s="183"/>
      <c r="W259" s="210"/>
      <c r="X259" s="210"/>
      <c r="Y259" s="210"/>
    </row>
    <row r="260" spans="1:25" ht="30">
      <c r="A260" s="191"/>
      <c r="B260" s="214"/>
      <c r="C260" s="147"/>
      <c r="D260" s="147"/>
      <c r="E260" s="209"/>
      <c r="F260" s="209"/>
      <c r="G260" s="209"/>
      <c r="H260" s="147"/>
      <c r="I260" s="147"/>
      <c r="J260" s="209"/>
      <c r="K260" s="209"/>
      <c r="L260" s="209"/>
      <c r="M260" s="49">
        <v>2981</v>
      </c>
      <c r="N260" s="8" t="s">
        <v>88</v>
      </c>
      <c r="O260" s="6">
        <v>9000</v>
      </c>
      <c r="P260" s="7">
        <v>9000</v>
      </c>
      <c r="Q260" s="28">
        <v>0</v>
      </c>
      <c r="R260" s="205"/>
      <c r="S260" s="198"/>
      <c r="T260" s="199"/>
      <c r="U260" s="218"/>
      <c r="V260" s="183"/>
      <c r="W260" s="210"/>
      <c r="X260" s="210"/>
      <c r="Y260" s="210"/>
    </row>
    <row r="261" spans="1:25" ht="30">
      <c r="A261" s="191"/>
      <c r="B261" s="214"/>
      <c r="C261" s="147"/>
      <c r="D261" s="147"/>
      <c r="E261" s="209"/>
      <c r="F261" s="209"/>
      <c r="G261" s="209"/>
      <c r="H261" s="148"/>
      <c r="I261" s="148"/>
      <c r="J261" s="208"/>
      <c r="K261" s="208"/>
      <c r="L261" s="208"/>
      <c r="M261" s="49">
        <v>2991</v>
      </c>
      <c r="N261" s="8" t="s">
        <v>89</v>
      </c>
      <c r="O261" s="6">
        <v>887</v>
      </c>
      <c r="P261" s="7">
        <v>887</v>
      </c>
      <c r="Q261" s="28">
        <v>887</v>
      </c>
      <c r="R261" s="206"/>
      <c r="S261" s="198"/>
      <c r="T261" s="199"/>
      <c r="U261" s="218"/>
      <c r="V261" s="183"/>
      <c r="W261" s="210"/>
      <c r="X261" s="210"/>
      <c r="Y261" s="210"/>
    </row>
    <row r="262" spans="1:25" ht="15" customHeight="1">
      <c r="A262" s="191"/>
      <c r="B262" s="214"/>
      <c r="C262" s="146">
        <v>3000</v>
      </c>
      <c r="D262" s="146" t="s">
        <v>90</v>
      </c>
      <c r="E262" s="207">
        <v>95103082</v>
      </c>
      <c r="F262" s="207">
        <v>116673984.45999999</v>
      </c>
      <c r="G262" s="207">
        <v>51008523.049999997</v>
      </c>
      <c r="H262" s="146">
        <v>3100</v>
      </c>
      <c r="I262" s="146" t="s">
        <v>91</v>
      </c>
      <c r="J262" s="207">
        <v>4069741</v>
      </c>
      <c r="K262" s="207">
        <v>4086417</v>
      </c>
      <c r="L262" s="207">
        <v>1861741.95</v>
      </c>
      <c r="M262" s="49">
        <v>3112</v>
      </c>
      <c r="N262" s="8" t="s">
        <v>92</v>
      </c>
      <c r="O262" s="6">
        <v>1637825</v>
      </c>
      <c r="P262" s="7">
        <v>1637825</v>
      </c>
      <c r="Q262" s="28">
        <v>723284</v>
      </c>
      <c r="R262" s="215" t="s">
        <v>192</v>
      </c>
      <c r="S262" s="198"/>
      <c r="T262" s="199"/>
      <c r="U262" s="218"/>
      <c r="V262" s="183"/>
      <c r="W262" s="210"/>
      <c r="X262" s="210"/>
      <c r="Y262" s="210"/>
    </row>
    <row r="263" spans="1:25" ht="15" customHeight="1">
      <c r="A263" s="191"/>
      <c r="B263" s="214"/>
      <c r="C263" s="147"/>
      <c r="D263" s="147"/>
      <c r="E263" s="209"/>
      <c r="F263" s="209"/>
      <c r="G263" s="209"/>
      <c r="H263" s="147"/>
      <c r="I263" s="147"/>
      <c r="J263" s="209"/>
      <c r="K263" s="209"/>
      <c r="L263" s="209"/>
      <c r="M263" s="49">
        <v>3131</v>
      </c>
      <c r="N263" s="8" t="s">
        <v>93</v>
      </c>
      <c r="O263" s="6">
        <v>626250</v>
      </c>
      <c r="P263" s="7">
        <v>626250</v>
      </c>
      <c r="Q263" s="28">
        <v>360173</v>
      </c>
      <c r="R263" s="205"/>
      <c r="S263" s="198"/>
      <c r="T263" s="199"/>
      <c r="U263" s="218"/>
      <c r="V263" s="183"/>
      <c r="W263" s="210"/>
      <c r="X263" s="210"/>
      <c r="Y263" s="210"/>
    </row>
    <row r="264" spans="1:25" ht="15" customHeight="1">
      <c r="A264" s="191"/>
      <c r="B264" s="214"/>
      <c r="C264" s="147"/>
      <c r="D264" s="147"/>
      <c r="E264" s="209"/>
      <c r="F264" s="209"/>
      <c r="G264" s="209"/>
      <c r="H264" s="147"/>
      <c r="I264" s="147"/>
      <c r="J264" s="209"/>
      <c r="K264" s="209"/>
      <c r="L264" s="209"/>
      <c r="M264" s="49">
        <v>3141</v>
      </c>
      <c r="N264" s="8" t="s">
        <v>94</v>
      </c>
      <c r="O264" s="6">
        <v>595314</v>
      </c>
      <c r="P264" s="7">
        <v>595314</v>
      </c>
      <c r="Q264" s="28">
        <v>194592.02</v>
      </c>
      <c r="R264" s="205"/>
      <c r="S264" s="198"/>
      <c r="T264" s="199"/>
      <c r="U264" s="218"/>
      <c r="V264" s="183"/>
      <c r="W264" s="210"/>
      <c r="X264" s="210"/>
      <c r="Y264" s="210"/>
    </row>
    <row r="265" spans="1:25" ht="15" customHeight="1">
      <c r="A265" s="191"/>
      <c r="B265" s="214"/>
      <c r="C265" s="147"/>
      <c r="D265" s="147"/>
      <c r="E265" s="209"/>
      <c r="F265" s="209"/>
      <c r="G265" s="209"/>
      <c r="H265" s="147"/>
      <c r="I265" s="147"/>
      <c r="J265" s="209"/>
      <c r="K265" s="209"/>
      <c r="L265" s="209"/>
      <c r="M265" s="49">
        <v>3161</v>
      </c>
      <c r="N265" s="8" t="s">
        <v>95</v>
      </c>
      <c r="O265" s="6">
        <v>0</v>
      </c>
      <c r="P265" s="7">
        <v>16676</v>
      </c>
      <c r="Q265" s="28">
        <v>0</v>
      </c>
      <c r="R265" s="205"/>
      <c r="S265" s="198"/>
      <c r="T265" s="199"/>
      <c r="U265" s="218"/>
      <c r="V265" s="183"/>
      <c r="W265" s="210"/>
      <c r="X265" s="210"/>
      <c r="Y265" s="210"/>
    </row>
    <row r="266" spans="1:25" ht="30">
      <c r="A266" s="191"/>
      <c r="B266" s="214"/>
      <c r="C266" s="147"/>
      <c r="D266" s="147"/>
      <c r="E266" s="209"/>
      <c r="F266" s="209"/>
      <c r="G266" s="209"/>
      <c r="H266" s="147"/>
      <c r="I266" s="147"/>
      <c r="J266" s="209"/>
      <c r="K266" s="209"/>
      <c r="L266" s="209"/>
      <c r="M266" s="49">
        <v>3171</v>
      </c>
      <c r="N266" s="8" t="s">
        <v>96</v>
      </c>
      <c r="O266" s="6">
        <v>860352</v>
      </c>
      <c r="P266" s="7">
        <v>860352</v>
      </c>
      <c r="Q266" s="28">
        <v>492930.97</v>
      </c>
      <c r="R266" s="205"/>
      <c r="S266" s="198"/>
      <c r="T266" s="199"/>
      <c r="U266" s="218"/>
      <c r="V266" s="183"/>
      <c r="W266" s="210"/>
      <c r="X266" s="210"/>
      <c r="Y266" s="210"/>
    </row>
    <row r="267" spans="1:25" ht="15" customHeight="1">
      <c r="A267" s="191"/>
      <c r="B267" s="214"/>
      <c r="C267" s="147"/>
      <c r="D267" s="147"/>
      <c r="E267" s="209"/>
      <c r="F267" s="209"/>
      <c r="G267" s="209"/>
      <c r="H267" s="147"/>
      <c r="I267" s="147"/>
      <c r="J267" s="209"/>
      <c r="K267" s="209"/>
      <c r="L267" s="209"/>
      <c r="M267" s="49">
        <v>3181</v>
      </c>
      <c r="N267" s="8" t="s">
        <v>97</v>
      </c>
      <c r="O267" s="6">
        <v>30000</v>
      </c>
      <c r="P267" s="7">
        <v>30000</v>
      </c>
      <c r="Q267" s="28">
        <v>15822</v>
      </c>
      <c r="R267" s="205"/>
      <c r="S267" s="198"/>
      <c r="T267" s="199"/>
      <c r="U267" s="218"/>
      <c r="V267" s="183"/>
      <c r="W267" s="210"/>
      <c r="X267" s="210"/>
      <c r="Y267" s="210"/>
    </row>
    <row r="268" spans="1:25" ht="15" customHeight="1">
      <c r="A268" s="191"/>
      <c r="B268" s="214"/>
      <c r="C268" s="147"/>
      <c r="D268" s="147"/>
      <c r="E268" s="209"/>
      <c r="F268" s="209"/>
      <c r="G268" s="209"/>
      <c r="H268" s="148"/>
      <c r="I268" s="148"/>
      <c r="J268" s="208"/>
      <c r="K268" s="208"/>
      <c r="L268" s="208"/>
      <c r="M268" s="49">
        <v>3191</v>
      </c>
      <c r="N268" s="8" t="s">
        <v>98</v>
      </c>
      <c r="O268" s="6">
        <v>320000</v>
      </c>
      <c r="P268" s="7">
        <v>320000</v>
      </c>
      <c r="Q268" s="28">
        <v>74939.960000000006</v>
      </c>
      <c r="R268" s="205"/>
      <c r="S268" s="198"/>
      <c r="T268" s="199"/>
      <c r="U268" s="218"/>
      <c r="V268" s="183"/>
      <c r="W268" s="210"/>
      <c r="X268" s="210"/>
      <c r="Y268" s="210"/>
    </row>
    <row r="269" spans="1:25" ht="30">
      <c r="A269" s="191"/>
      <c r="B269" s="214"/>
      <c r="C269" s="147"/>
      <c r="D269" s="147"/>
      <c r="E269" s="209"/>
      <c r="F269" s="209"/>
      <c r="G269" s="209"/>
      <c r="H269" s="146">
        <v>3300</v>
      </c>
      <c r="I269" s="146" t="s">
        <v>99</v>
      </c>
      <c r="J269" s="207">
        <v>48797499</v>
      </c>
      <c r="K269" s="207">
        <v>60167863.539999999</v>
      </c>
      <c r="L269" s="207">
        <v>27755964.279999997</v>
      </c>
      <c r="M269" s="49">
        <v>3311</v>
      </c>
      <c r="N269" s="8" t="s">
        <v>100</v>
      </c>
      <c r="O269" s="6">
        <v>6000000</v>
      </c>
      <c r="P269" s="7">
        <v>5469405.5999999996</v>
      </c>
      <c r="Q269" s="28">
        <v>3710697.86</v>
      </c>
      <c r="R269" s="205"/>
      <c r="S269" s="198"/>
      <c r="T269" s="199"/>
      <c r="U269" s="218"/>
      <c r="V269" s="183"/>
      <c r="W269" s="210"/>
      <c r="X269" s="210"/>
      <c r="Y269" s="210"/>
    </row>
    <row r="270" spans="1:25" ht="45">
      <c r="A270" s="191"/>
      <c r="B270" s="214"/>
      <c r="C270" s="147"/>
      <c r="D270" s="147"/>
      <c r="E270" s="209"/>
      <c r="F270" s="209"/>
      <c r="G270" s="209"/>
      <c r="H270" s="147"/>
      <c r="I270" s="147"/>
      <c r="J270" s="209"/>
      <c r="K270" s="209"/>
      <c r="L270" s="209"/>
      <c r="M270" s="49">
        <v>3331</v>
      </c>
      <c r="N270" s="8" t="s">
        <v>101</v>
      </c>
      <c r="O270" s="6">
        <v>12010800</v>
      </c>
      <c r="P270" s="7">
        <v>13738478.940000001</v>
      </c>
      <c r="Q270" s="28">
        <v>5238386.6099999994</v>
      </c>
      <c r="R270" s="205"/>
      <c r="S270" s="198"/>
      <c r="T270" s="199"/>
      <c r="U270" s="218"/>
      <c r="V270" s="183"/>
      <c r="W270" s="210"/>
      <c r="X270" s="210"/>
      <c r="Y270" s="210"/>
    </row>
    <row r="271" spans="1:25" ht="15" customHeight="1">
      <c r="A271" s="191"/>
      <c r="B271" s="214"/>
      <c r="C271" s="147"/>
      <c r="D271" s="147"/>
      <c r="E271" s="209"/>
      <c r="F271" s="209"/>
      <c r="G271" s="209"/>
      <c r="H271" s="147"/>
      <c r="I271" s="147"/>
      <c r="J271" s="209"/>
      <c r="K271" s="209"/>
      <c r="L271" s="209"/>
      <c r="M271" s="49">
        <v>3341</v>
      </c>
      <c r="N271" s="8" t="s">
        <v>102</v>
      </c>
      <c r="O271" s="6">
        <v>3015000</v>
      </c>
      <c r="P271" s="7">
        <v>3015000</v>
      </c>
      <c r="Q271" s="28">
        <v>0</v>
      </c>
      <c r="R271" s="205"/>
      <c r="S271" s="198"/>
      <c r="T271" s="199"/>
      <c r="U271" s="218"/>
      <c r="V271" s="183"/>
      <c r="W271" s="210"/>
      <c r="X271" s="210"/>
      <c r="Y271" s="210"/>
    </row>
    <row r="272" spans="1:25" ht="30">
      <c r="A272" s="191"/>
      <c r="B272" s="214"/>
      <c r="C272" s="147"/>
      <c r="D272" s="147"/>
      <c r="E272" s="209"/>
      <c r="F272" s="209"/>
      <c r="G272" s="209"/>
      <c r="H272" s="147"/>
      <c r="I272" s="147"/>
      <c r="J272" s="209"/>
      <c r="K272" s="209"/>
      <c r="L272" s="209"/>
      <c r="M272" s="49">
        <v>3361</v>
      </c>
      <c r="N272" s="8" t="s">
        <v>103</v>
      </c>
      <c r="O272" s="6">
        <v>4340000</v>
      </c>
      <c r="P272" s="7">
        <v>4340000</v>
      </c>
      <c r="Q272" s="28">
        <v>420315.73</v>
      </c>
      <c r="R272" s="205"/>
      <c r="S272" s="198"/>
      <c r="T272" s="199"/>
      <c r="U272" s="218"/>
      <c r="V272" s="183"/>
      <c r="W272" s="210"/>
      <c r="X272" s="210"/>
      <c r="Y272" s="210"/>
    </row>
    <row r="273" spans="1:25" ht="15" customHeight="1">
      <c r="A273" s="191"/>
      <c r="B273" s="214"/>
      <c r="C273" s="147"/>
      <c r="D273" s="147"/>
      <c r="E273" s="209"/>
      <c r="F273" s="209"/>
      <c r="G273" s="209"/>
      <c r="H273" s="147"/>
      <c r="I273" s="147"/>
      <c r="J273" s="209"/>
      <c r="K273" s="209"/>
      <c r="L273" s="209"/>
      <c r="M273" s="49">
        <v>3362</v>
      </c>
      <c r="N273" s="8" t="s">
        <v>104</v>
      </c>
      <c r="O273" s="6">
        <v>0</v>
      </c>
      <c r="P273" s="7">
        <v>605950</v>
      </c>
      <c r="Q273" s="28">
        <v>29489</v>
      </c>
      <c r="R273" s="205"/>
      <c r="S273" s="198"/>
      <c r="T273" s="199"/>
      <c r="U273" s="218"/>
      <c r="V273" s="183"/>
      <c r="W273" s="210"/>
      <c r="X273" s="210"/>
      <c r="Y273" s="210"/>
    </row>
    <row r="274" spans="1:25" ht="15" customHeight="1">
      <c r="A274" s="191"/>
      <c r="B274" s="214"/>
      <c r="C274" s="147"/>
      <c r="D274" s="147"/>
      <c r="E274" s="209"/>
      <c r="F274" s="209"/>
      <c r="G274" s="209"/>
      <c r="H274" s="148"/>
      <c r="I274" s="148"/>
      <c r="J274" s="208"/>
      <c r="K274" s="208"/>
      <c r="L274" s="208"/>
      <c r="M274" s="49">
        <v>3381</v>
      </c>
      <c r="N274" s="8" t="s">
        <v>105</v>
      </c>
      <c r="O274" s="6">
        <v>23431699</v>
      </c>
      <c r="P274" s="7">
        <v>32999029</v>
      </c>
      <c r="Q274" s="28">
        <v>18357075.079999998</v>
      </c>
      <c r="R274" s="205"/>
      <c r="S274" s="198"/>
      <c r="T274" s="199"/>
      <c r="U274" s="218"/>
      <c r="V274" s="183"/>
      <c r="W274" s="210"/>
      <c r="X274" s="210"/>
      <c r="Y274" s="210"/>
    </row>
    <row r="275" spans="1:25" ht="15" customHeight="1">
      <c r="A275" s="191"/>
      <c r="B275" s="214"/>
      <c r="C275" s="147"/>
      <c r="D275" s="147"/>
      <c r="E275" s="209"/>
      <c r="F275" s="209"/>
      <c r="G275" s="209"/>
      <c r="H275" s="146">
        <v>3400</v>
      </c>
      <c r="I275" s="146" t="s">
        <v>106</v>
      </c>
      <c r="J275" s="207">
        <v>13050000</v>
      </c>
      <c r="K275" s="207">
        <v>13050000</v>
      </c>
      <c r="L275" s="207">
        <v>7058818.5800000001</v>
      </c>
      <c r="M275" s="49">
        <v>3411</v>
      </c>
      <c r="N275" s="8" t="s">
        <v>107</v>
      </c>
      <c r="O275" s="6">
        <v>12000000</v>
      </c>
      <c r="P275" s="7">
        <v>12000000</v>
      </c>
      <c r="Q275" s="28">
        <v>6537542.2400000002</v>
      </c>
      <c r="R275" s="205"/>
      <c r="S275" s="198"/>
      <c r="T275" s="199"/>
      <c r="U275" s="218"/>
      <c r="V275" s="183"/>
      <c r="W275" s="210"/>
      <c r="X275" s="210"/>
      <c r="Y275" s="210"/>
    </row>
    <row r="276" spans="1:25" ht="30">
      <c r="A276" s="191"/>
      <c r="B276" s="214"/>
      <c r="C276" s="147"/>
      <c r="D276" s="147"/>
      <c r="E276" s="209"/>
      <c r="F276" s="209"/>
      <c r="G276" s="209"/>
      <c r="H276" s="147"/>
      <c r="I276" s="147"/>
      <c r="J276" s="209"/>
      <c r="K276" s="209"/>
      <c r="L276" s="209"/>
      <c r="M276" s="49">
        <v>3441</v>
      </c>
      <c r="N276" s="8" t="s">
        <v>108</v>
      </c>
      <c r="O276" s="6">
        <v>80000</v>
      </c>
      <c r="P276" s="7">
        <v>80000</v>
      </c>
      <c r="Q276" s="28">
        <v>0</v>
      </c>
      <c r="R276" s="205"/>
      <c r="S276" s="198"/>
      <c r="T276" s="199"/>
      <c r="U276" s="218"/>
      <c r="V276" s="183"/>
      <c r="W276" s="210"/>
      <c r="X276" s="210"/>
      <c r="Y276" s="210"/>
    </row>
    <row r="277" spans="1:25" ht="15" customHeight="1">
      <c r="A277" s="191"/>
      <c r="B277" s="214"/>
      <c r="C277" s="147"/>
      <c r="D277" s="147"/>
      <c r="E277" s="209"/>
      <c r="F277" s="209"/>
      <c r="G277" s="209"/>
      <c r="H277" s="147"/>
      <c r="I277" s="147"/>
      <c r="J277" s="209"/>
      <c r="K277" s="209"/>
      <c r="L277" s="209"/>
      <c r="M277" s="49">
        <v>3451</v>
      </c>
      <c r="N277" s="8" t="s">
        <v>109</v>
      </c>
      <c r="O277" s="6">
        <v>850000</v>
      </c>
      <c r="P277" s="7">
        <v>850000</v>
      </c>
      <c r="Q277" s="28">
        <v>521276.34</v>
      </c>
      <c r="R277" s="205"/>
      <c r="S277" s="198"/>
      <c r="T277" s="199"/>
      <c r="U277" s="218"/>
      <c r="V277" s="183"/>
      <c r="W277" s="210"/>
      <c r="X277" s="210"/>
      <c r="Y277" s="210"/>
    </row>
    <row r="278" spans="1:25" ht="15" customHeight="1">
      <c r="A278" s="191"/>
      <c r="B278" s="214"/>
      <c r="C278" s="147"/>
      <c r="D278" s="147"/>
      <c r="E278" s="209"/>
      <c r="F278" s="209"/>
      <c r="G278" s="209"/>
      <c r="H278" s="148"/>
      <c r="I278" s="148"/>
      <c r="J278" s="208"/>
      <c r="K278" s="208"/>
      <c r="L278" s="208"/>
      <c r="M278" s="49">
        <v>3471</v>
      </c>
      <c r="N278" s="8" t="s">
        <v>110</v>
      </c>
      <c r="O278" s="6">
        <v>120000</v>
      </c>
      <c r="P278" s="7">
        <v>120000</v>
      </c>
      <c r="Q278" s="28">
        <v>0</v>
      </c>
      <c r="R278" s="205"/>
      <c r="S278" s="198"/>
      <c r="T278" s="199"/>
      <c r="U278" s="218"/>
      <c r="V278" s="183"/>
      <c r="W278" s="210"/>
      <c r="X278" s="210"/>
      <c r="Y278" s="210"/>
    </row>
    <row r="279" spans="1:25" ht="30">
      <c r="A279" s="191"/>
      <c r="B279" s="214"/>
      <c r="C279" s="147"/>
      <c r="D279" s="147"/>
      <c r="E279" s="209"/>
      <c r="F279" s="209"/>
      <c r="G279" s="209"/>
      <c r="H279" s="146">
        <v>3500</v>
      </c>
      <c r="I279" s="146" t="s">
        <v>111</v>
      </c>
      <c r="J279" s="207">
        <v>10105000</v>
      </c>
      <c r="K279" s="207">
        <v>9796900</v>
      </c>
      <c r="L279" s="207">
        <v>4051168.7100000004</v>
      </c>
      <c r="M279" s="49">
        <v>3511</v>
      </c>
      <c r="N279" s="8" t="s">
        <v>112</v>
      </c>
      <c r="O279" s="6">
        <v>1250000</v>
      </c>
      <c r="P279" s="7">
        <v>1250000</v>
      </c>
      <c r="Q279" s="28">
        <v>973503.38</v>
      </c>
      <c r="R279" s="205"/>
      <c r="S279" s="198"/>
      <c r="T279" s="199"/>
      <c r="U279" s="218"/>
      <c r="V279" s="183"/>
      <c r="W279" s="210"/>
      <c r="X279" s="210"/>
      <c r="Y279" s="210"/>
    </row>
    <row r="280" spans="1:25" ht="45">
      <c r="A280" s="191"/>
      <c r="B280" s="214"/>
      <c r="C280" s="147"/>
      <c r="D280" s="147"/>
      <c r="E280" s="209"/>
      <c r="F280" s="209"/>
      <c r="G280" s="209"/>
      <c r="H280" s="147"/>
      <c r="I280" s="147"/>
      <c r="J280" s="209"/>
      <c r="K280" s="209"/>
      <c r="L280" s="209"/>
      <c r="M280" s="49">
        <v>3521</v>
      </c>
      <c r="N280" s="8" t="s">
        <v>113</v>
      </c>
      <c r="O280" s="6">
        <v>300000</v>
      </c>
      <c r="P280" s="7">
        <v>300000</v>
      </c>
      <c r="Q280" s="28">
        <v>0</v>
      </c>
      <c r="R280" s="205"/>
      <c r="S280" s="198"/>
      <c r="T280" s="199"/>
      <c r="U280" s="218"/>
      <c r="V280" s="183"/>
      <c r="W280" s="210"/>
      <c r="X280" s="210"/>
      <c r="Y280" s="210"/>
    </row>
    <row r="281" spans="1:25" ht="45">
      <c r="A281" s="191"/>
      <c r="B281" s="214"/>
      <c r="C281" s="147"/>
      <c r="D281" s="147"/>
      <c r="E281" s="209"/>
      <c r="F281" s="209"/>
      <c r="G281" s="209"/>
      <c r="H281" s="147"/>
      <c r="I281" s="147"/>
      <c r="J281" s="209"/>
      <c r="K281" s="209"/>
      <c r="L281" s="209"/>
      <c r="M281" s="49">
        <v>3531</v>
      </c>
      <c r="N281" s="8" t="s">
        <v>114</v>
      </c>
      <c r="O281" s="6">
        <v>2750000</v>
      </c>
      <c r="P281" s="7">
        <v>2750000</v>
      </c>
      <c r="Q281" s="28">
        <v>1066432.8600000001</v>
      </c>
      <c r="R281" s="205"/>
      <c r="S281" s="198"/>
      <c r="T281" s="199"/>
      <c r="U281" s="218"/>
      <c r="V281" s="183"/>
      <c r="W281" s="210"/>
      <c r="X281" s="210"/>
      <c r="Y281" s="210"/>
    </row>
    <row r="282" spans="1:25" ht="45" customHeight="1">
      <c r="A282" s="191"/>
      <c r="B282" s="214"/>
      <c r="C282" s="147"/>
      <c r="D282" s="147"/>
      <c r="E282" s="209"/>
      <c r="F282" s="209"/>
      <c r="G282" s="209"/>
      <c r="H282" s="147"/>
      <c r="I282" s="147"/>
      <c r="J282" s="209"/>
      <c r="K282" s="209"/>
      <c r="L282" s="209"/>
      <c r="M282" s="49">
        <v>3553</v>
      </c>
      <c r="N282" s="8" t="s">
        <v>115</v>
      </c>
      <c r="O282" s="6">
        <v>480000</v>
      </c>
      <c r="P282" s="7">
        <v>480000</v>
      </c>
      <c r="Q282" s="28">
        <v>216178.66</v>
      </c>
      <c r="R282" s="205"/>
      <c r="S282" s="198"/>
      <c r="T282" s="199"/>
      <c r="U282" s="218"/>
      <c r="V282" s="183"/>
      <c r="W282" s="210"/>
      <c r="X282" s="210"/>
      <c r="Y282" s="210"/>
    </row>
    <row r="283" spans="1:25" ht="30">
      <c r="A283" s="191"/>
      <c r="B283" s="214"/>
      <c r="C283" s="147"/>
      <c r="D283" s="147"/>
      <c r="E283" s="209"/>
      <c r="F283" s="209"/>
      <c r="G283" s="209"/>
      <c r="H283" s="147"/>
      <c r="I283" s="147"/>
      <c r="J283" s="209"/>
      <c r="K283" s="209"/>
      <c r="L283" s="209"/>
      <c r="M283" s="49">
        <v>3571</v>
      </c>
      <c r="N283" s="8" t="s">
        <v>116</v>
      </c>
      <c r="O283" s="6">
        <v>1779000</v>
      </c>
      <c r="P283" s="7">
        <v>1720900</v>
      </c>
      <c r="Q283" s="28">
        <v>227476</v>
      </c>
      <c r="R283" s="205"/>
      <c r="S283" s="198"/>
      <c r="T283" s="199"/>
      <c r="U283" s="218"/>
      <c r="V283" s="183"/>
      <c r="W283" s="210"/>
      <c r="X283" s="210"/>
      <c r="Y283" s="210"/>
    </row>
    <row r="284" spans="1:25" ht="15" customHeight="1">
      <c r="A284" s="191"/>
      <c r="B284" s="214"/>
      <c r="C284" s="147"/>
      <c r="D284" s="147"/>
      <c r="E284" s="209"/>
      <c r="F284" s="209"/>
      <c r="G284" s="209"/>
      <c r="H284" s="147"/>
      <c r="I284" s="147"/>
      <c r="J284" s="209"/>
      <c r="K284" s="209"/>
      <c r="L284" s="209"/>
      <c r="M284" s="49">
        <v>3581</v>
      </c>
      <c r="N284" s="8" t="s">
        <v>117</v>
      </c>
      <c r="O284" s="6">
        <v>3186000</v>
      </c>
      <c r="P284" s="7">
        <v>3186000</v>
      </c>
      <c r="Q284" s="28">
        <v>1567577.81</v>
      </c>
      <c r="R284" s="205"/>
      <c r="S284" s="198"/>
      <c r="T284" s="199"/>
      <c r="U284" s="218"/>
      <c r="V284" s="183"/>
      <c r="W284" s="210"/>
      <c r="X284" s="210"/>
      <c r="Y284" s="210"/>
    </row>
    <row r="285" spans="1:25" ht="15" customHeight="1">
      <c r="A285" s="191"/>
      <c r="B285" s="214"/>
      <c r="C285" s="147"/>
      <c r="D285" s="147"/>
      <c r="E285" s="209"/>
      <c r="F285" s="209"/>
      <c r="G285" s="209"/>
      <c r="H285" s="148"/>
      <c r="I285" s="148"/>
      <c r="J285" s="208"/>
      <c r="K285" s="208"/>
      <c r="L285" s="208"/>
      <c r="M285" s="49">
        <v>3591</v>
      </c>
      <c r="N285" s="8" t="s">
        <v>118</v>
      </c>
      <c r="O285" s="6">
        <v>360000</v>
      </c>
      <c r="P285" s="7">
        <v>110000</v>
      </c>
      <c r="Q285" s="28">
        <v>0</v>
      </c>
      <c r="R285" s="205"/>
      <c r="S285" s="198"/>
      <c r="T285" s="199"/>
      <c r="U285" s="218"/>
      <c r="V285" s="183"/>
      <c r="W285" s="210"/>
      <c r="X285" s="210"/>
      <c r="Y285" s="210"/>
    </row>
    <row r="286" spans="1:25" ht="45">
      <c r="A286" s="191"/>
      <c r="B286" s="214"/>
      <c r="C286" s="147"/>
      <c r="D286" s="147"/>
      <c r="E286" s="209"/>
      <c r="F286" s="209"/>
      <c r="G286" s="209"/>
      <c r="H286" s="49">
        <v>3600</v>
      </c>
      <c r="I286" s="8" t="s">
        <v>119</v>
      </c>
      <c r="J286" s="9">
        <v>118755</v>
      </c>
      <c r="K286" s="9">
        <v>118755</v>
      </c>
      <c r="L286" s="9">
        <v>0</v>
      </c>
      <c r="M286" s="49">
        <v>3611</v>
      </c>
      <c r="N286" s="8" t="s">
        <v>120</v>
      </c>
      <c r="O286" s="6">
        <v>118755</v>
      </c>
      <c r="P286" s="7">
        <v>118755</v>
      </c>
      <c r="Q286" s="28">
        <v>0</v>
      </c>
      <c r="R286" s="205"/>
      <c r="S286" s="198"/>
      <c r="T286" s="199"/>
      <c r="U286" s="218"/>
      <c r="V286" s="183"/>
      <c r="W286" s="210"/>
      <c r="X286" s="210"/>
      <c r="Y286" s="210"/>
    </row>
    <row r="287" spans="1:25" ht="15" customHeight="1">
      <c r="A287" s="191"/>
      <c r="B287" s="214"/>
      <c r="C287" s="147"/>
      <c r="D287" s="147"/>
      <c r="E287" s="209"/>
      <c r="F287" s="209"/>
      <c r="G287" s="209"/>
      <c r="H287" s="146">
        <v>3700</v>
      </c>
      <c r="I287" s="146" t="s">
        <v>121</v>
      </c>
      <c r="J287" s="207">
        <v>679400</v>
      </c>
      <c r="K287" s="207">
        <v>806485.92</v>
      </c>
      <c r="L287" s="207">
        <v>244322</v>
      </c>
      <c r="M287" s="49">
        <v>3711</v>
      </c>
      <c r="N287" s="8" t="s">
        <v>122</v>
      </c>
      <c r="O287" s="6">
        <v>72000</v>
      </c>
      <c r="P287" s="7">
        <v>72000</v>
      </c>
      <c r="Q287" s="28">
        <v>0</v>
      </c>
      <c r="R287" s="205"/>
      <c r="S287" s="198"/>
      <c r="T287" s="199"/>
      <c r="U287" s="218"/>
      <c r="V287" s="183"/>
      <c r="W287" s="210"/>
      <c r="X287" s="210"/>
      <c r="Y287" s="210"/>
    </row>
    <row r="288" spans="1:25" ht="15" customHeight="1">
      <c r="A288" s="191"/>
      <c r="B288" s="214"/>
      <c r="C288" s="147"/>
      <c r="D288" s="147"/>
      <c r="E288" s="209"/>
      <c r="F288" s="209"/>
      <c r="G288" s="209"/>
      <c r="H288" s="147"/>
      <c r="I288" s="147"/>
      <c r="J288" s="209"/>
      <c r="K288" s="209"/>
      <c r="L288" s="209"/>
      <c r="M288" s="49">
        <v>3712</v>
      </c>
      <c r="N288" s="8" t="s">
        <v>123</v>
      </c>
      <c r="O288" s="6">
        <v>65000</v>
      </c>
      <c r="P288" s="7">
        <v>65000</v>
      </c>
      <c r="Q288" s="28">
        <v>0</v>
      </c>
      <c r="R288" s="205"/>
      <c r="S288" s="198"/>
      <c r="T288" s="199"/>
      <c r="U288" s="218"/>
      <c r="V288" s="183"/>
      <c r="W288" s="210"/>
      <c r="X288" s="210"/>
      <c r="Y288" s="210"/>
    </row>
    <row r="289" spans="1:25" ht="30">
      <c r="A289" s="191"/>
      <c r="B289" s="214"/>
      <c r="C289" s="147"/>
      <c r="D289" s="147"/>
      <c r="E289" s="209"/>
      <c r="F289" s="209"/>
      <c r="G289" s="209"/>
      <c r="H289" s="147"/>
      <c r="I289" s="147"/>
      <c r="J289" s="209"/>
      <c r="K289" s="209"/>
      <c r="L289" s="209"/>
      <c r="M289" s="49">
        <v>3721</v>
      </c>
      <c r="N289" s="8" t="s">
        <v>124</v>
      </c>
      <c r="O289" s="6">
        <v>23200</v>
      </c>
      <c r="P289" s="7">
        <v>23200</v>
      </c>
      <c r="Q289" s="28">
        <v>0</v>
      </c>
      <c r="R289" s="205"/>
      <c r="S289" s="198"/>
      <c r="T289" s="199"/>
      <c r="U289" s="218"/>
      <c r="V289" s="183"/>
      <c r="W289" s="210"/>
      <c r="X289" s="210"/>
      <c r="Y289" s="210"/>
    </row>
    <row r="290" spans="1:25" ht="30">
      <c r="A290" s="191"/>
      <c r="B290" s="214"/>
      <c r="C290" s="147"/>
      <c r="D290" s="147"/>
      <c r="E290" s="209"/>
      <c r="F290" s="209"/>
      <c r="G290" s="209"/>
      <c r="H290" s="147"/>
      <c r="I290" s="147"/>
      <c r="J290" s="209"/>
      <c r="K290" s="209"/>
      <c r="L290" s="209"/>
      <c r="M290" s="49">
        <v>3722</v>
      </c>
      <c r="N290" s="8" t="s">
        <v>125</v>
      </c>
      <c r="O290" s="6">
        <v>419200</v>
      </c>
      <c r="P290" s="7">
        <v>419200</v>
      </c>
      <c r="Q290" s="28">
        <v>244322</v>
      </c>
      <c r="R290" s="205"/>
      <c r="S290" s="198"/>
      <c r="T290" s="199"/>
      <c r="U290" s="218"/>
      <c r="V290" s="183"/>
      <c r="W290" s="210"/>
      <c r="X290" s="210"/>
      <c r="Y290" s="210"/>
    </row>
    <row r="291" spans="1:25" ht="15" customHeight="1">
      <c r="A291" s="191"/>
      <c r="B291" s="214"/>
      <c r="C291" s="147"/>
      <c r="D291" s="147"/>
      <c r="E291" s="209"/>
      <c r="F291" s="209"/>
      <c r="G291" s="209"/>
      <c r="H291" s="147"/>
      <c r="I291" s="147"/>
      <c r="J291" s="209"/>
      <c r="K291" s="209"/>
      <c r="L291" s="209"/>
      <c r="M291" s="49">
        <v>3751</v>
      </c>
      <c r="N291" s="8" t="s">
        <v>126</v>
      </c>
      <c r="O291" s="6">
        <v>0</v>
      </c>
      <c r="P291" s="7">
        <v>27085.919999999998</v>
      </c>
      <c r="Q291" s="28">
        <v>0</v>
      </c>
      <c r="R291" s="205"/>
      <c r="S291" s="198"/>
      <c r="T291" s="199"/>
      <c r="U291" s="218"/>
      <c r="V291" s="183"/>
      <c r="W291" s="210"/>
      <c r="X291" s="210"/>
      <c r="Y291" s="210"/>
    </row>
    <row r="292" spans="1:25" ht="15" customHeight="1">
      <c r="A292" s="191"/>
      <c r="B292" s="214"/>
      <c r="C292" s="147"/>
      <c r="D292" s="147"/>
      <c r="E292" s="209"/>
      <c r="F292" s="209"/>
      <c r="G292" s="209"/>
      <c r="H292" s="147"/>
      <c r="I292" s="147"/>
      <c r="J292" s="209"/>
      <c r="K292" s="209"/>
      <c r="L292" s="209"/>
      <c r="M292" s="49">
        <v>3761</v>
      </c>
      <c r="N292" s="8" t="s">
        <v>127</v>
      </c>
      <c r="O292" s="6">
        <v>0</v>
      </c>
      <c r="P292" s="7">
        <v>100000</v>
      </c>
      <c r="Q292" s="28">
        <v>0</v>
      </c>
      <c r="R292" s="205"/>
      <c r="S292" s="198"/>
      <c r="T292" s="199"/>
      <c r="U292" s="218"/>
      <c r="V292" s="183"/>
      <c r="W292" s="210"/>
      <c r="X292" s="210"/>
      <c r="Y292" s="210"/>
    </row>
    <row r="293" spans="1:25" ht="15" customHeight="1">
      <c r="A293" s="191"/>
      <c r="B293" s="214"/>
      <c r="C293" s="147"/>
      <c r="D293" s="147"/>
      <c r="E293" s="209"/>
      <c r="F293" s="209"/>
      <c r="G293" s="209"/>
      <c r="H293" s="148"/>
      <c r="I293" s="148"/>
      <c r="J293" s="208"/>
      <c r="K293" s="208"/>
      <c r="L293" s="208"/>
      <c r="M293" s="49">
        <v>3781</v>
      </c>
      <c r="N293" s="8" t="s">
        <v>128</v>
      </c>
      <c r="O293" s="6">
        <v>100000</v>
      </c>
      <c r="P293" s="7">
        <v>100000</v>
      </c>
      <c r="Q293" s="28">
        <v>0</v>
      </c>
      <c r="R293" s="205"/>
      <c r="S293" s="198"/>
      <c r="T293" s="199"/>
      <c r="U293" s="218"/>
      <c r="V293" s="183"/>
      <c r="W293" s="210"/>
      <c r="X293" s="210"/>
      <c r="Y293" s="210"/>
    </row>
    <row r="294" spans="1:25" ht="15" customHeight="1">
      <c r="A294" s="191"/>
      <c r="B294" s="214"/>
      <c r="C294" s="147"/>
      <c r="D294" s="147"/>
      <c r="E294" s="209"/>
      <c r="F294" s="209"/>
      <c r="G294" s="209"/>
      <c r="H294" s="49">
        <v>3800</v>
      </c>
      <c r="I294" s="8" t="s">
        <v>129</v>
      </c>
      <c r="J294" s="9">
        <v>8235124</v>
      </c>
      <c r="K294" s="9">
        <v>18600000</v>
      </c>
      <c r="L294" s="9">
        <v>6759720.3700000001</v>
      </c>
      <c r="M294" s="49">
        <v>3831</v>
      </c>
      <c r="N294" s="8" t="s">
        <v>130</v>
      </c>
      <c r="O294" s="6">
        <v>8235124</v>
      </c>
      <c r="P294" s="7">
        <v>18600000</v>
      </c>
      <c r="Q294" s="28">
        <v>6759720.3700000001</v>
      </c>
      <c r="R294" s="205"/>
      <c r="S294" s="198"/>
      <c r="T294" s="199"/>
      <c r="U294" s="218"/>
      <c r="V294" s="183"/>
      <c r="W294" s="210"/>
      <c r="X294" s="210"/>
      <c r="Y294" s="210"/>
    </row>
    <row r="295" spans="1:25" ht="15" customHeight="1">
      <c r="A295" s="191"/>
      <c r="B295" s="214"/>
      <c r="C295" s="147"/>
      <c r="D295" s="147"/>
      <c r="E295" s="209"/>
      <c r="F295" s="209"/>
      <c r="G295" s="209"/>
      <c r="H295" s="146">
        <v>3900</v>
      </c>
      <c r="I295" s="146" t="s">
        <v>131</v>
      </c>
      <c r="J295" s="207">
        <v>10047563</v>
      </c>
      <c r="K295" s="207">
        <v>10047563</v>
      </c>
      <c r="L295" s="207">
        <v>3276787.16</v>
      </c>
      <c r="M295" s="49">
        <v>3921</v>
      </c>
      <c r="N295" s="8" t="s">
        <v>132</v>
      </c>
      <c r="O295" s="6">
        <v>435000</v>
      </c>
      <c r="P295" s="7">
        <v>435000</v>
      </c>
      <c r="Q295" s="28">
        <v>173056.36</v>
      </c>
      <c r="R295" s="205"/>
      <c r="S295" s="198"/>
      <c r="T295" s="199"/>
      <c r="U295" s="218"/>
      <c r="V295" s="183"/>
      <c r="W295" s="210"/>
      <c r="X295" s="210"/>
      <c r="Y295" s="210"/>
    </row>
    <row r="296" spans="1:25" ht="15" customHeight="1">
      <c r="A296" s="191"/>
      <c r="B296" s="214"/>
      <c r="C296" s="147"/>
      <c r="D296" s="147"/>
      <c r="E296" s="209"/>
      <c r="F296" s="209"/>
      <c r="G296" s="209"/>
      <c r="H296" s="147"/>
      <c r="I296" s="147"/>
      <c r="J296" s="209"/>
      <c r="K296" s="209"/>
      <c r="L296" s="209"/>
      <c r="M296" s="49">
        <v>3969</v>
      </c>
      <c r="N296" s="8" t="s">
        <v>133</v>
      </c>
      <c r="O296" s="6">
        <v>122000</v>
      </c>
      <c r="P296" s="7">
        <v>122000</v>
      </c>
      <c r="Q296" s="28">
        <v>45381.2</v>
      </c>
      <c r="R296" s="205"/>
      <c r="S296" s="198"/>
      <c r="T296" s="199"/>
      <c r="U296" s="218"/>
      <c r="V296" s="183"/>
      <c r="W296" s="210"/>
      <c r="X296" s="210"/>
      <c r="Y296" s="210"/>
    </row>
    <row r="297" spans="1:25" ht="15" customHeight="1">
      <c r="A297" s="191"/>
      <c r="B297" s="214"/>
      <c r="C297" s="147"/>
      <c r="D297" s="147"/>
      <c r="E297" s="209"/>
      <c r="F297" s="209"/>
      <c r="G297" s="209"/>
      <c r="H297" s="147"/>
      <c r="I297" s="147"/>
      <c r="J297" s="209"/>
      <c r="K297" s="209"/>
      <c r="L297" s="209"/>
      <c r="M297" s="49">
        <v>3981</v>
      </c>
      <c r="N297" s="8" t="s">
        <v>134</v>
      </c>
      <c r="O297" s="6">
        <v>5236630</v>
      </c>
      <c r="P297" s="7">
        <v>5236630</v>
      </c>
      <c r="Q297" s="28">
        <v>3058349.6</v>
      </c>
      <c r="R297" s="205"/>
      <c r="S297" s="198"/>
      <c r="T297" s="199"/>
      <c r="U297" s="218"/>
      <c r="V297" s="183"/>
      <c r="W297" s="210"/>
      <c r="X297" s="210"/>
      <c r="Y297" s="210"/>
    </row>
    <row r="298" spans="1:25" ht="30">
      <c r="A298" s="191"/>
      <c r="B298" s="214"/>
      <c r="C298" s="147"/>
      <c r="D298" s="147"/>
      <c r="E298" s="209"/>
      <c r="F298" s="209"/>
      <c r="G298" s="209"/>
      <c r="H298" s="148"/>
      <c r="I298" s="148"/>
      <c r="J298" s="208"/>
      <c r="K298" s="208"/>
      <c r="L298" s="208"/>
      <c r="M298" s="49">
        <v>3982</v>
      </c>
      <c r="N298" s="8" t="s">
        <v>135</v>
      </c>
      <c r="O298" s="6">
        <v>4253933</v>
      </c>
      <c r="P298" s="7">
        <v>4253933</v>
      </c>
      <c r="Q298" s="28">
        <v>0</v>
      </c>
      <c r="R298" s="206"/>
      <c r="S298" s="198"/>
      <c r="T298" s="199"/>
      <c r="U298" s="218"/>
      <c r="V298" s="183"/>
      <c r="W298" s="210"/>
      <c r="X298" s="210"/>
      <c r="Y298" s="210"/>
    </row>
    <row r="299" spans="1:25" ht="30">
      <c r="A299" s="191"/>
      <c r="B299" s="214"/>
      <c r="C299" s="146">
        <v>4000</v>
      </c>
      <c r="D299" s="146" t="s">
        <v>136</v>
      </c>
      <c r="E299" s="207">
        <v>339666886</v>
      </c>
      <c r="F299" s="207">
        <v>339666886</v>
      </c>
      <c r="G299" s="207">
        <v>208314626.10999998</v>
      </c>
      <c r="H299" s="146">
        <v>4400</v>
      </c>
      <c r="I299" s="146" t="s">
        <v>137</v>
      </c>
      <c r="J299" s="207">
        <v>339666886</v>
      </c>
      <c r="K299" s="207">
        <v>339666886</v>
      </c>
      <c r="L299" s="207">
        <v>208314626.10999998</v>
      </c>
      <c r="M299" s="49">
        <v>4412</v>
      </c>
      <c r="N299" s="8" t="s">
        <v>138</v>
      </c>
      <c r="O299" s="6">
        <v>339486886</v>
      </c>
      <c r="P299" s="7">
        <v>339486886</v>
      </c>
      <c r="Q299" s="28">
        <v>208188626.10999998</v>
      </c>
      <c r="R299" s="215" t="s">
        <v>186</v>
      </c>
      <c r="S299" s="198"/>
      <c r="T299" s="199"/>
      <c r="U299" s="218"/>
      <c r="V299" s="183"/>
      <c r="W299" s="210"/>
      <c r="X299" s="210"/>
      <c r="Y299" s="210"/>
    </row>
    <row r="300" spans="1:25" ht="30">
      <c r="A300" s="191"/>
      <c r="B300" s="214"/>
      <c r="C300" s="147"/>
      <c r="D300" s="147"/>
      <c r="E300" s="209"/>
      <c r="F300" s="209"/>
      <c r="G300" s="209"/>
      <c r="H300" s="148"/>
      <c r="I300" s="148"/>
      <c r="J300" s="208"/>
      <c r="K300" s="208"/>
      <c r="L300" s="208"/>
      <c r="M300" s="49">
        <v>4451</v>
      </c>
      <c r="N300" s="8" t="s">
        <v>139</v>
      </c>
      <c r="O300" s="6">
        <v>180000</v>
      </c>
      <c r="P300" s="7">
        <v>180000</v>
      </c>
      <c r="Q300" s="28">
        <v>126000</v>
      </c>
      <c r="R300" s="206"/>
      <c r="S300" s="198"/>
      <c r="T300" s="199"/>
      <c r="U300" s="218"/>
      <c r="V300" s="183"/>
      <c r="W300" s="210"/>
      <c r="X300" s="210"/>
      <c r="Y300" s="210"/>
    </row>
    <row r="301" spans="1:25" ht="15" customHeight="1">
      <c r="A301" s="191"/>
      <c r="B301" s="214"/>
      <c r="C301" s="146">
        <v>5000</v>
      </c>
      <c r="D301" s="146" t="s">
        <v>140</v>
      </c>
      <c r="E301" s="207">
        <v>136910742</v>
      </c>
      <c r="F301" s="207">
        <v>155410742</v>
      </c>
      <c r="G301" s="207">
        <v>19228613.52</v>
      </c>
      <c r="H301" s="146">
        <v>5100</v>
      </c>
      <c r="I301" s="146" t="s">
        <v>141</v>
      </c>
      <c r="J301" s="207">
        <v>3618150</v>
      </c>
      <c r="K301" s="207">
        <v>3618150</v>
      </c>
      <c r="L301" s="207">
        <v>0</v>
      </c>
      <c r="M301" s="49">
        <v>5111</v>
      </c>
      <c r="N301" s="8" t="s">
        <v>142</v>
      </c>
      <c r="O301" s="6">
        <v>572000</v>
      </c>
      <c r="P301" s="7">
        <v>572000</v>
      </c>
      <c r="Q301" s="28">
        <v>0</v>
      </c>
      <c r="R301" s="215" t="s">
        <v>186</v>
      </c>
      <c r="S301" s="198"/>
      <c r="T301" s="199"/>
      <c r="U301" s="218"/>
      <c r="V301" s="183"/>
      <c r="W301" s="210"/>
      <c r="X301" s="210"/>
      <c r="Y301" s="210"/>
    </row>
    <row r="302" spans="1:25" ht="30">
      <c r="A302" s="191"/>
      <c r="B302" s="214"/>
      <c r="C302" s="147"/>
      <c r="D302" s="147"/>
      <c r="E302" s="209"/>
      <c r="F302" s="209"/>
      <c r="G302" s="209"/>
      <c r="H302" s="148"/>
      <c r="I302" s="148"/>
      <c r="J302" s="208"/>
      <c r="K302" s="208"/>
      <c r="L302" s="208"/>
      <c r="M302" s="49">
        <v>5151</v>
      </c>
      <c r="N302" s="8" t="s">
        <v>143</v>
      </c>
      <c r="O302" s="6">
        <v>3046150</v>
      </c>
      <c r="P302" s="7">
        <v>3046150</v>
      </c>
      <c r="Q302" s="28">
        <v>0</v>
      </c>
      <c r="R302" s="205"/>
      <c r="S302" s="198"/>
      <c r="T302" s="199"/>
      <c r="U302" s="218"/>
      <c r="V302" s="183"/>
      <c r="W302" s="210"/>
      <c r="X302" s="210"/>
      <c r="Y302" s="210"/>
    </row>
    <row r="303" spans="1:25" ht="30">
      <c r="A303" s="191"/>
      <c r="B303" s="214"/>
      <c r="C303" s="147"/>
      <c r="D303" s="147"/>
      <c r="E303" s="209"/>
      <c r="F303" s="209"/>
      <c r="G303" s="209"/>
      <c r="H303" s="49">
        <v>5200</v>
      </c>
      <c r="I303" s="8" t="s">
        <v>144</v>
      </c>
      <c r="J303" s="9">
        <v>532921</v>
      </c>
      <c r="K303" s="9">
        <v>532921</v>
      </c>
      <c r="L303" s="9">
        <v>0</v>
      </c>
      <c r="M303" s="49">
        <v>5211</v>
      </c>
      <c r="N303" s="8" t="s">
        <v>145</v>
      </c>
      <c r="O303" s="6">
        <v>532921</v>
      </c>
      <c r="P303" s="7">
        <v>532921</v>
      </c>
      <c r="Q303" s="28">
        <v>0</v>
      </c>
      <c r="R303" s="205"/>
      <c r="S303" s="198"/>
      <c r="T303" s="199"/>
      <c r="U303" s="218"/>
      <c r="V303" s="183"/>
      <c r="W303" s="210"/>
      <c r="X303" s="210"/>
      <c r="Y303" s="210"/>
    </row>
    <row r="304" spans="1:25" ht="30" customHeight="1">
      <c r="A304" s="191"/>
      <c r="B304" s="214"/>
      <c r="C304" s="147"/>
      <c r="D304" s="147"/>
      <c r="E304" s="209"/>
      <c r="F304" s="209"/>
      <c r="G304" s="209"/>
      <c r="H304" s="49">
        <v>5400</v>
      </c>
      <c r="I304" s="8" t="s">
        <v>146</v>
      </c>
      <c r="J304" s="9">
        <v>0</v>
      </c>
      <c r="K304" s="9">
        <v>2500000</v>
      </c>
      <c r="L304" s="9">
        <v>0</v>
      </c>
      <c r="M304" s="49">
        <v>5413</v>
      </c>
      <c r="N304" s="8" t="s">
        <v>147</v>
      </c>
      <c r="O304" s="6">
        <v>0</v>
      </c>
      <c r="P304" s="7">
        <v>2500000</v>
      </c>
      <c r="Q304" s="28">
        <v>0</v>
      </c>
      <c r="R304" s="205"/>
      <c r="S304" s="198"/>
      <c r="T304" s="199"/>
      <c r="U304" s="218"/>
      <c r="V304" s="183"/>
      <c r="W304" s="210"/>
      <c r="X304" s="210"/>
      <c r="Y304" s="210"/>
    </row>
    <row r="305" spans="1:25" ht="30">
      <c r="A305" s="191"/>
      <c r="B305" s="214"/>
      <c r="C305" s="147"/>
      <c r="D305" s="147"/>
      <c r="E305" s="209"/>
      <c r="F305" s="209"/>
      <c r="G305" s="209"/>
      <c r="H305" s="49">
        <v>5600</v>
      </c>
      <c r="I305" s="8" t="s">
        <v>148</v>
      </c>
      <c r="J305" s="9">
        <v>0</v>
      </c>
      <c r="K305" s="9">
        <v>16000000</v>
      </c>
      <c r="L305" s="9">
        <v>0</v>
      </c>
      <c r="M305" s="49">
        <v>5621</v>
      </c>
      <c r="N305" s="8" t="s">
        <v>149</v>
      </c>
      <c r="O305" s="6">
        <v>0</v>
      </c>
      <c r="P305" s="7">
        <v>16000000</v>
      </c>
      <c r="Q305" s="28">
        <v>0</v>
      </c>
      <c r="R305" s="205"/>
      <c r="S305" s="198"/>
      <c r="T305" s="199"/>
      <c r="U305" s="218"/>
      <c r="V305" s="183"/>
      <c r="W305" s="210"/>
      <c r="X305" s="210"/>
      <c r="Y305" s="210"/>
    </row>
    <row r="306" spans="1:25" ht="30">
      <c r="A306" s="191"/>
      <c r="B306" s="214"/>
      <c r="C306" s="147"/>
      <c r="D306" s="147"/>
      <c r="E306" s="209"/>
      <c r="F306" s="209"/>
      <c r="G306" s="209"/>
      <c r="H306" s="49">
        <v>5800</v>
      </c>
      <c r="I306" s="8" t="s">
        <v>150</v>
      </c>
      <c r="J306" s="9">
        <v>132759671</v>
      </c>
      <c r="K306" s="9">
        <v>132759671</v>
      </c>
      <c r="L306" s="9">
        <v>19228613.52</v>
      </c>
      <c r="M306" s="49">
        <v>5812</v>
      </c>
      <c r="N306" s="8" t="s">
        <v>151</v>
      </c>
      <c r="O306" s="6">
        <v>130000000</v>
      </c>
      <c r="P306" s="7">
        <v>130000000</v>
      </c>
      <c r="Q306" s="28">
        <v>19228613.52</v>
      </c>
      <c r="R306" s="205"/>
      <c r="S306" s="198"/>
      <c r="T306" s="199"/>
      <c r="U306" s="218"/>
      <c r="V306" s="183"/>
      <c r="W306" s="210"/>
      <c r="X306" s="210"/>
      <c r="Y306" s="210"/>
    </row>
    <row r="307" spans="1:25" ht="15" customHeight="1">
      <c r="A307" s="191"/>
      <c r="B307" s="214"/>
      <c r="C307" s="148"/>
      <c r="D307" s="148"/>
      <c r="E307" s="208"/>
      <c r="F307" s="208"/>
      <c r="G307" s="208"/>
      <c r="H307" s="49"/>
      <c r="I307" s="49"/>
      <c r="J307" s="8"/>
      <c r="K307" s="8"/>
      <c r="L307" s="8"/>
      <c r="M307" s="49">
        <v>5911</v>
      </c>
      <c r="N307" s="8" t="s">
        <v>152</v>
      </c>
      <c r="O307" s="6">
        <v>2759671</v>
      </c>
      <c r="P307" s="7">
        <v>2759671</v>
      </c>
      <c r="Q307" s="28">
        <v>0</v>
      </c>
      <c r="R307" s="206"/>
      <c r="S307" s="198"/>
      <c r="T307" s="199"/>
      <c r="U307" s="218"/>
      <c r="V307" s="183"/>
      <c r="W307" s="210"/>
      <c r="X307" s="210"/>
      <c r="Y307" s="210"/>
    </row>
    <row r="308" spans="1:25" ht="45" customHeight="1">
      <c r="A308" s="191"/>
      <c r="B308" s="214"/>
      <c r="C308" s="45">
        <v>7000</v>
      </c>
      <c r="D308" s="45" t="s">
        <v>153</v>
      </c>
      <c r="E308" s="48">
        <v>2450486842</v>
      </c>
      <c r="F308" s="48">
        <v>2409360131.4400001</v>
      </c>
      <c r="G308" s="48">
        <v>1508122633.02</v>
      </c>
      <c r="H308" s="49">
        <v>7100</v>
      </c>
      <c r="I308" s="8" t="s">
        <v>154</v>
      </c>
      <c r="J308" s="9">
        <v>2450486842</v>
      </c>
      <c r="K308" s="9">
        <v>2409360131.4400001</v>
      </c>
      <c r="L308" s="9">
        <v>1508122633.02</v>
      </c>
      <c r="M308" s="49">
        <v>7111</v>
      </c>
      <c r="N308" s="8" t="s">
        <v>155</v>
      </c>
      <c r="O308" s="6">
        <v>2450486842</v>
      </c>
      <c r="P308" s="7">
        <v>2409360131.4400001</v>
      </c>
      <c r="Q308" s="28">
        <v>1508122633.02</v>
      </c>
      <c r="R308" s="46" t="s">
        <v>186</v>
      </c>
      <c r="S308" s="200"/>
      <c r="T308" s="201"/>
      <c r="U308" s="219"/>
      <c r="V308" s="184"/>
      <c r="W308" s="211"/>
      <c r="X308" s="211"/>
      <c r="Y308" s="211"/>
    </row>
    <row r="309" spans="1:25" ht="9.75" customHeight="1" thickBot="1">
      <c r="A309" s="191"/>
      <c r="B309" s="10"/>
      <c r="C309" s="10"/>
      <c r="D309" s="10"/>
      <c r="E309" s="10"/>
      <c r="F309" s="10"/>
      <c r="G309" s="10"/>
      <c r="H309" s="12"/>
      <c r="I309" s="12"/>
      <c r="J309" s="13"/>
      <c r="K309" s="13"/>
      <c r="L309" s="13"/>
      <c r="M309" s="12"/>
      <c r="N309" s="12"/>
      <c r="O309" s="13"/>
      <c r="P309" s="13"/>
      <c r="Q309" s="13"/>
      <c r="R309" s="33"/>
      <c r="S309" s="32"/>
      <c r="T309" s="32"/>
      <c r="U309" s="32"/>
      <c r="V309" s="32"/>
      <c r="W309" s="32"/>
      <c r="X309" s="32"/>
      <c r="Y309" s="32"/>
    </row>
    <row r="310" spans="1:25" ht="30">
      <c r="A310" s="191"/>
      <c r="B310" s="216" t="s">
        <v>170</v>
      </c>
      <c r="C310" s="146">
        <v>1000</v>
      </c>
      <c r="D310" s="146" t="s">
        <v>157</v>
      </c>
      <c r="E310" s="207">
        <f>SUM(O310:O328)</f>
        <v>206336531</v>
      </c>
      <c r="F310" s="207">
        <f>SUM(O310:O328)</f>
        <v>206336531</v>
      </c>
      <c r="G310" s="207">
        <f>SUM(Q310:Q328)</f>
        <v>200625804.19</v>
      </c>
      <c r="H310" s="49">
        <v>1100</v>
      </c>
      <c r="I310" s="8" t="s">
        <v>27</v>
      </c>
      <c r="J310" s="9">
        <v>67040621</v>
      </c>
      <c r="K310" s="9">
        <v>67040621</v>
      </c>
      <c r="L310" s="9">
        <v>44854339.409999996</v>
      </c>
      <c r="M310" s="49">
        <v>1131</v>
      </c>
      <c r="N310" s="8" t="s">
        <v>28</v>
      </c>
      <c r="O310" s="6">
        <v>67040621</v>
      </c>
      <c r="P310" s="7">
        <v>62405621</v>
      </c>
      <c r="Q310" s="7">
        <v>60909067.200000003</v>
      </c>
      <c r="R310" s="191" t="s">
        <v>186</v>
      </c>
      <c r="S310" s="196" t="s">
        <v>255</v>
      </c>
      <c r="T310" s="197"/>
      <c r="U310" s="212" t="s">
        <v>253</v>
      </c>
      <c r="V310" s="212" t="s">
        <v>254</v>
      </c>
      <c r="W310" s="177" t="s">
        <v>175</v>
      </c>
      <c r="X310" s="177" t="s">
        <v>175</v>
      </c>
      <c r="Y310" s="182" t="s">
        <v>176</v>
      </c>
    </row>
    <row r="311" spans="1:25" ht="30">
      <c r="A311" s="191"/>
      <c r="B311" s="216"/>
      <c r="C311" s="147"/>
      <c r="D311" s="147"/>
      <c r="E311" s="209"/>
      <c r="F311" s="209"/>
      <c r="G311" s="209"/>
      <c r="H311" s="49">
        <v>1200</v>
      </c>
      <c r="I311" s="8" t="s">
        <v>29</v>
      </c>
      <c r="J311" s="9">
        <v>450000</v>
      </c>
      <c r="K311" s="9">
        <v>450000</v>
      </c>
      <c r="L311" s="9">
        <v>216000</v>
      </c>
      <c r="M311" s="49">
        <v>1231</v>
      </c>
      <c r="N311" s="8" t="s">
        <v>30</v>
      </c>
      <c r="O311" s="6">
        <v>450000</v>
      </c>
      <c r="P311" s="7">
        <v>450000</v>
      </c>
      <c r="Q311" s="7">
        <v>403200</v>
      </c>
      <c r="R311" s="192"/>
      <c r="S311" s="198"/>
      <c r="T311" s="199"/>
      <c r="U311" s="212"/>
      <c r="V311" s="212"/>
      <c r="W311" s="210"/>
      <c r="X311" s="210"/>
      <c r="Y311" s="210"/>
    </row>
    <row r="312" spans="1:25" ht="15" customHeight="1">
      <c r="A312" s="191"/>
      <c r="B312" s="216"/>
      <c r="C312" s="147"/>
      <c r="D312" s="147"/>
      <c r="E312" s="209"/>
      <c r="F312" s="209"/>
      <c r="G312" s="209"/>
      <c r="H312" s="146">
        <v>1300</v>
      </c>
      <c r="I312" s="146" t="s">
        <v>31</v>
      </c>
      <c r="J312" s="207">
        <v>22516794</v>
      </c>
      <c r="K312" s="207">
        <v>22516794</v>
      </c>
      <c r="L312" s="207">
        <v>5804020.1200000001</v>
      </c>
      <c r="M312" s="49">
        <v>1321</v>
      </c>
      <c r="N312" s="8" t="s">
        <v>32</v>
      </c>
      <c r="O312" s="6">
        <v>8197741</v>
      </c>
      <c r="P312" s="7">
        <v>7676741</v>
      </c>
      <c r="Q312" s="7">
        <v>7116513.7999999998</v>
      </c>
      <c r="R312" s="192"/>
      <c r="S312" s="198"/>
      <c r="T312" s="199"/>
      <c r="U312" s="212"/>
      <c r="V312" s="212"/>
      <c r="W312" s="210"/>
      <c r="X312" s="210"/>
      <c r="Y312" s="210"/>
    </row>
    <row r="313" spans="1:25" ht="15" customHeight="1">
      <c r="A313" s="191"/>
      <c r="B313" s="216"/>
      <c r="C313" s="147"/>
      <c r="D313" s="147"/>
      <c r="E313" s="209"/>
      <c r="F313" s="209"/>
      <c r="G313" s="209"/>
      <c r="H313" s="148"/>
      <c r="I313" s="148"/>
      <c r="J313" s="208"/>
      <c r="K313" s="208"/>
      <c r="L313" s="208"/>
      <c r="M313" s="49">
        <v>1323</v>
      </c>
      <c r="N313" s="8" t="s">
        <v>33</v>
      </c>
      <c r="O313" s="6">
        <v>14319053</v>
      </c>
      <c r="P313" s="7">
        <v>14319053</v>
      </c>
      <c r="Q313" s="7">
        <v>14088941.060000001</v>
      </c>
      <c r="R313" s="192"/>
      <c r="S313" s="198"/>
      <c r="T313" s="199"/>
      <c r="U313" s="212"/>
      <c r="V313" s="212"/>
      <c r="W313" s="210"/>
      <c r="X313" s="210"/>
      <c r="Y313" s="210"/>
    </row>
    <row r="314" spans="1:25" ht="30">
      <c r="A314" s="191"/>
      <c r="B314" s="216"/>
      <c r="C314" s="147"/>
      <c r="D314" s="147"/>
      <c r="E314" s="209"/>
      <c r="F314" s="209"/>
      <c r="G314" s="209"/>
      <c r="H314" s="146">
        <v>1400</v>
      </c>
      <c r="I314" s="146" t="s">
        <v>34</v>
      </c>
      <c r="J314" s="207">
        <v>35090355</v>
      </c>
      <c r="K314" s="207">
        <v>35090355</v>
      </c>
      <c r="L314" s="207">
        <v>22398179.48</v>
      </c>
      <c r="M314" s="49">
        <v>1412</v>
      </c>
      <c r="N314" s="8" t="s">
        <v>35</v>
      </c>
      <c r="O314" s="6">
        <v>13499585</v>
      </c>
      <c r="P314" s="7">
        <v>12606585</v>
      </c>
      <c r="Q314" s="7">
        <v>11633497</v>
      </c>
      <c r="R314" s="192"/>
      <c r="S314" s="198"/>
      <c r="T314" s="199"/>
      <c r="U314" s="212"/>
      <c r="V314" s="212"/>
      <c r="W314" s="210"/>
      <c r="X314" s="210"/>
      <c r="Y314" s="210"/>
    </row>
    <row r="315" spans="1:25" ht="30">
      <c r="A315" s="191"/>
      <c r="B315" s="216"/>
      <c r="C315" s="147"/>
      <c r="D315" s="147"/>
      <c r="E315" s="209"/>
      <c r="F315" s="209"/>
      <c r="G315" s="209"/>
      <c r="H315" s="147"/>
      <c r="I315" s="147"/>
      <c r="J315" s="209"/>
      <c r="K315" s="209"/>
      <c r="L315" s="209"/>
      <c r="M315" s="49">
        <v>1422</v>
      </c>
      <c r="N315" s="8" t="s">
        <v>36</v>
      </c>
      <c r="O315" s="6">
        <v>7911352</v>
      </c>
      <c r="P315" s="7">
        <v>8201352</v>
      </c>
      <c r="Q315" s="7">
        <v>7922349.6399999997</v>
      </c>
      <c r="R315" s="192"/>
      <c r="S315" s="198"/>
      <c r="T315" s="199"/>
      <c r="U315" s="212"/>
      <c r="V315" s="212"/>
      <c r="W315" s="210"/>
      <c r="X315" s="210"/>
      <c r="Y315" s="210"/>
    </row>
    <row r="316" spans="1:25" ht="45">
      <c r="A316" s="191"/>
      <c r="B316" s="216"/>
      <c r="C316" s="147"/>
      <c r="D316" s="147"/>
      <c r="E316" s="209"/>
      <c r="F316" s="209"/>
      <c r="G316" s="209"/>
      <c r="H316" s="147"/>
      <c r="I316" s="147"/>
      <c r="J316" s="209"/>
      <c r="K316" s="209"/>
      <c r="L316" s="209"/>
      <c r="M316" s="49">
        <v>1431</v>
      </c>
      <c r="N316" s="8" t="s">
        <v>37</v>
      </c>
      <c r="O316" s="6">
        <v>8998002</v>
      </c>
      <c r="P316" s="7">
        <v>10164002</v>
      </c>
      <c r="Q316" s="7">
        <v>9901987.1600000001</v>
      </c>
      <c r="R316" s="192"/>
      <c r="S316" s="198"/>
      <c r="T316" s="199"/>
      <c r="U316" s="212"/>
      <c r="V316" s="212"/>
      <c r="W316" s="210"/>
      <c r="X316" s="210"/>
      <c r="Y316" s="210"/>
    </row>
    <row r="317" spans="1:25" ht="15" customHeight="1">
      <c r="A317" s="191"/>
      <c r="B317" s="216"/>
      <c r="C317" s="147"/>
      <c r="D317" s="147"/>
      <c r="E317" s="209"/>
      <c r="F317" s="209"/>
      <c r="G317" s="209"/>
      <c r="H317" s="148"/>
      <c r="I317" s="148"/>
      <c r="J317" s="208"/>
      <c r="K317" s="208"/>
      <c r="L317" s="208"/>
      <c r="M317" s="49">
        <v>1441</v>
      </c>
      <c r="N317" s="8" t="s">
        <v>38</v>
      </c>
      <c r="O317" s="6">
        <v>4681416</v>
      </c>
      <c r="P317" s="7">
        <v>4058416</v>
      </c>
      <c r="Q317" s="7">
        <v>4011755.52</v>
      </c>
      <c r="R317" s="192"/>
      <c r="S317" s="198"/>
      <c r="T317" s="199"/>
      <c r="U317" s="212"/>
      <c r="V317" s="212"/>
      <c r="W317" s="210"/>
      <c r="X317" s="210"/>
      <c r="Y317" s="210"/>
    </row>
    <row r="318" spans="1:25" ht="30">
      <c r="A318" s="191"/>
      <c r="B318" s="216"/>
      <c r="C318" s="147"/>
      <c r="D318" s="147"/>
      <c r="E318" s="209"/>
      <c r="F318" s="209"/>
      <c r="G318" s="209"/>
      <c r="H318" s="146">
        <v>1500</v>
      </c>
      <c r="I318" s="146" t="s">
        <v>39</v>
      </c>
      <c r="J318" s="207">
        <v>81238761</v>
      </c>
      <c r="K318" s="207">
        <v>81238761</v>
      </c>
      <c r="L318" s="207">
        <v>53716180.369999997</v>
      </c>
      <c r="M318" s="49">
        <v>1511</v>
      </c>
      <c r="N318" s="8" t="s">
        <v>40</v>
      </c>
      <c r="O318" s="6">
        <v>7189588</v>
      </c>
      <c r="P318" s="7">
        <v>7570088</v>
      </c>
      <c r="Q318" s="7">
        <v>7489991.4800000004</v>
      </c>
      <c r="R318" s="192"/>
      <c r="S318" s="198"/>
      <c r="T318" s="199"/>
      <c r="U318" s="212"/>
      <c r="V318" s="212"/>
      <c r="W318" s="210"/>
      <c r="X318" s="210"/>
      <c r="Y318" s="210"/>
    </row>
    <row r="319" spans="1:25" ht="30">
      <c r="A319" s="191"/>
      <c r="B319" s="216"/>
      <c r="C319" s="147"/>
      <c r="D319" s="147"/>
      <c r="E319" s="209"/>
      <c r="F319" s="209"/>
      <c r="G319" s="209"/>
      <c r="H319" s="147"/>
      <c r="I319" s="147"/>
      <c r="J319" s="209"/>
      <c r="K319" s="209"/>
      <c r="L319" s="209"/>
      <c r="M319" s="49">
        <v>1521</v>
      </c>
      <c r="N319" s="8" t="s">
        <v>41</v>
      </c>
      <c r="O319" s="6">
        <v>1000000</v>
      </c>
      <c r="P319" s="7">
        <v>2000000</v>
      </c>
      <c r="Q319" s="7">
        <v>1767845.49</v>
      </c>
      <c r="R319" s="192"/>
      <c r="S319" s="198"/>
      <c r="T319" s="199"/>
      <c r="U319" s="212"/>
      <c r="V319" s="212"/>
      <c r="W319" s="210"/>
      <c r="X319" s="210"/>
      <c r="Y319" s="210"/>
    </row>
    <row r="320" spans="1:25" ht="15" customHeight="1">
      <c r="A320" s="191"/>
      <c r="B320" s="216"/>
      <c r="C320" s="147"/>
      <c r="D320" s="147"/>
      <c r="E320" s="209"/>
      <c r="F320" s="209"/>
      <c r="G320" s="209"/>
      <c r="H320" s="147"/>
      <c r="I320" s="147"/>
      <c r="J320" s="209"/>
      <c r="K320" s="209"/>
      <c r="L320" s="209"/>
      <c r="M320" s="49">
        <v>1531</v>
      </c>
      <c r="N320" s="8" t="s">
        <v>42</v>
      </c>
      <c r="O320" s="6">
        <v>700774</v>
      </c>
      <c r="P320" s="7">
        <v>700774</v>
      </c>
      <c r="Q320" s="7">
        <v>435476.92</v>
      </c>
      <c r="R320" s="192"/>
      <c r="S320" s="198"/>
      <c r="T320" s="199"/>
      <c r="U320" s="212"/>
      <c r="V320" s="212"/>
      <c r="W320" s="210"/>
      <c r="X320" s="210"/>
      <c r="Y320" s="210"/>
    </row>
    <row r="321" spans="1:25" ht="15" customHeight="1">
      <c r="A321" s="191"/>
      <c r="B321" s="216"/>
      <c r="C321" s="147"/>
      <c r="D321" s="147"/>
      <c r="E321" s="209"/>
      <c r="F321" s="209"/>
      <c r="G321" s="209"/>
      <c r="H321" s="147"/>
      <c r="I321" s="147"/>
      <c r="J321" s="209"/>
      <c r="K321" s="209"/>
      <c r="L321" s="209"/>
      <c r="M321" s="49">
        <v>1541</v>
      </c>
      <c r="N321" s="8" t="s">
        <v>43</v>
      </c>
      <c r="O321" s="6">
        <v>7113040</v>
      </c>
      <c r="P321" s="7">
        <v>6735040</v>
      </c>
      <c r="Q321" s="7">
        <v>6438424.9399999995</v>
      </c>
      <c r="R321" s="192"/>
      <c r="S321" s="198"/>
      <c r="T321" s="199"/>
      <c r="U321" s="212"/>
      <c r="V321" s="212"/>
      <c r="W321" s="210"/>
      <c r="X321" s="210"/>
      <c r="Y321" s="210"/>
    </row>
    <row r="322" spans="1:25" ht="30">
      <c r="A322" s="191"/>
      <c r="B322" s="216"/>
      <c r="C322" s="147"/>
      <c r="D322" s="147"/>
      <c r="E322" s="209"/>
      <c r="F322" s="209"/>
      <c r="G322" s="209"/>
      <c r="H322" s="147"/>
      <c r="I322" s="147"/>
      <c r="J322" s="209"/>
      <c r="K322" s="209"/>
      <c r="L322" s="209"/>
      <c r="M322" s="49">
        <v>1542</v>
      </c>
      <c r="N322" s="8" t="s">
        <v>44</v>
      </c>
      <c r="O322" s="6">
        <v>540004</v>
      </c>
      <c r="P322" s="7">
        <v>209004</v>
      </c>
      <c r="Q322" s="7">
        <v>194827.96</v>
      </c>
      <c r="R322" s="192"/>
      <c r="S322" s="198"/>
      <c r="T322" s="199"/>
      <c r="U322" s="212"/>
      <c r="V322" s="212"/>
      <c r="W322" s="210"/>
      <c r="X322" s="210"/>
      <c r="Y322" s="210"/>
    </row>
    <row r="323" spans="1:25" ht="30" customHeight="1">
      <c r="A323" s="191"/>
      <c r="B323" s="216"/>
      <c r="C323" s="147"/>
      <c r="D323" s="147"/>
      <c r="E323" s="209"/>
      <c r="F323" s="209"/>
      <c r="G323" s="209"/>
      <c r="H323" s="147"/>
      <c r="I323" s="147"/>
      <c r="J323" s="209"/>
      <c r="K323" s="209"/>
      <c r="L323" s="209"/>
      <c r="M323" s="49">
        <v>1544</v>
      </c>
      <c r="N323" s="8" t="s">
        <v>45</v>
      </c>
      <c r="O323" s="6">
        <v>14715987</v>
      </c>
      <c r="P323" s="7">
        <v>21508487</v>
      </c>
      <c r="Q323" s="7">
        <v>21507542.870000001</v>
      </c>
      <c r="R323" s="192"/>
      <c r="S323" s="198"/>
      <c r="T323" s="199"/>
      <c r="U323" s="212"/>
      <c r="V323" s="212"/>
      <c r="W323" s="210"/>
      <c r="X323" s="210"/>
      <c r="Y323" s="210"/>
    </row>
    <row r="324" spans="1:25" ht="30">
      <c r="A324" s="191"/>
      <c r="B324" s="216"/>
      <c r="C324" s="147"/>
      <c r="D324" s="147"/>
      <c r="E324" s="209"/>
      <c r="F324" s="209"/>
      <c r="G324" s="209"/>
      <c r="H324" s="147"/>
      <c r="I324" s="147"/>
      <c r="J324" s="209"/>
      <c r="K324" s="209"/>
      <c r="L324" s="209"/>
      <c r="M324" s="49">
        <v>1545</v>
      </c>
      <c r="N324" s="8" t="s">
        <v>46</v>
      </c>
      <c r="O324" s="6">
        <v>1400005</v>
      </c>
      <c r="P324" s="7">
        <v>900005</v>
      </c>
      <c r="Q324" s="7">
        <v>783649.94</v>
      </c>
      <c r="R324" s="192"/>
      <c r="S324" s="198"/>
      <c r="T324" s="199"/>
      <c r="U324" s="212"/>
      <c r="V324" s="212"/>
      <c r="W324" s="210"/>
      <c r="X324" s="210"/>
      <c r="Y324" s="210"/>
    </row>
    <row r="325" spans="1:25" ht="15" customHeight="1">
      <c r="A325" s="191"/>
      <c r="B325" s="216"/>
      <c r="C325" s="147"/>
      <c r="D325" s="147"/>
      <c r="E325" s="209"/>
      <c r="F325" s="209"/>
      <c r="G325" s="209"/>
      <c r="H325" s="147"/>
      <c r="I325" s="147"/>
      <c r="J325" s="209"/>
      <c r="K325" s="209"/>
      <c r="L325" s="209"/>
      <c r="M325" s="49">
        <v>1547</v>
      </c>
      <c r="N325" s="8" t="s">
        <v>47</v>
      </c>
      <c r="O325" s="6">
        <v>1400000</v>
      </c>
      <c r="P325" s="7">
        <v>1400000</v>
      </c>
      <c r="Q325" s="7">
        <v>591800</v>
      </c>
      <c r="R325" s="192"/>
      <c r="S325" s="198"/>
      <c r="T325" s="199"/>
      <c r="U325" s="212"/>
      <c r="V325" s="212"/>
      <c r="W325" s="210"/>
      <c r="X325" s="210"/>
      <c r="Y325" s="210"/>
    </row>
    <row r="326" spans="1:25" ht="15" customHeight="1">
      <c r="A326" s="191"/>
      <c r="B326" s="216"/>
      <c r="C326" s="147"/>
      <c r="D326" s="147"/>
      <c r="E326" s="209"/>
      <c r="F326" s="209"/>
      <c r="G326" s="209"/>
      <c r="H326" s="147"/>
      <c r="I326" s="147"/>
      <c r="J326" s="209"/>
      <c r="K326" s="209"/>
      <c r="L326" s="209"/>
      <c r="M326" s="49">
        <v>1548</v>
      </c>
      <c r="N326" s="8" t="s">
        <v>48</v>
      </c>
      <c r="O326" s="6">
        <v>305593</v>
      </c>
      <c r="P326" s="7">
        <v>407593</v>
      </c>
      <c r="Q326" s="7">
        <v>265647.46999999997</v>
      </c>
      <c r="R326" s="192"/>
      <c r="S326" s="198"/>
      <c r="T326" s="199"/>
      <c r="U326" s="212"/>
      <c r="V326" s="212"/>
      <c r="W326" s="210"/>
      <c r="X326" s="210"/>
      <c r="Y326" s="210"/>
    </row>
    <row r="327" spans="1:25" ht="15" customHeight="1">
      <c r="A327" s="191"/>
      <c r="B327" s="216"/>
      <c r="C327" s="147"/>
      <c r="D327" s="147"/>
      <c r="E327" s="209"/>
      <c r="F327" s="209"/>
      <c r="G327" s="209"/>
      <c r="H327" s="147"/>
      <c r="I327" s="147"/>
      <c r="J327" s="209"/>
      <c r="K327" s="209"/>
      <c r="L327" s="209"/>
      <c r="M327" s="49">
        <v>1549</v>
      </c>
      <c r="N327" s="8" t="s">
        <v>49</v>
      </c>
      <c r="O327" s="6">
        <v>345000</v>
      </c>
      <c r="P327" s="7">
        <v>345000</v>
      </c>
      <c r="Q327" s="7">
        <v>345000</v>
      </c>
      <c r="R327" s="192"/>
      <c r="S327" s="198"/>
      <c r="T327" s="199"/>
      <c r="U327" s="212"/>
      <c r="V327" s="212"/>
      <c r="W327" s="210"/>
      <c r="X327" s="210"/>
      <c r="Y327" s="210"/>
    </row>
    <row r="328" spans="1:25" ht="60">
      <c r="A328" s="191"/>
      <c r="B328" s="216"/>
      <c r="C328" s="147"/>
      <c r="D328" s="147"/>
      <c r="E328" s="209"/>
      <c r="F328" s="209"/>
      <c r="G328" s="209"/>
      <c r="H328" s="148"/>
      <c r="I328" s="148"/>
      <c r="J328" s="208"/>
      <c r="K328" s="208"/>
      <c r="L328" s="208"/>
      <c r="M328" s="49">
        <v>1591</v>
      </c>
      <c r="N328" s="8" t="s">
        <v>50</v>
      </c>
      <c r="O328" s="6">
        <v>46528770</v>
      </c>
      <c r="P328" s="7">
        <v>45678770</v>
      </c>
      <c r="Q328" s="7">
        <v>44818285.739999995</v>
      </c>
      <c r="R328" s="192"/>
      <c r="S328" s="198"/>
      <c r="T328" s="199"/>
      <c r="U328" s="212"/>
      <c r="V328" s="212"/>
      <c r="W328" s="210"/>
      <c r="X328" s="210"/>
      <c r="Y328" s="210"/>
    </row>
    <row r="329" spans="1:25" ht="30">
      <c r="A329" s="191"/>
      <c r="B329" s="216"/>
      <c r="C329" s="146">
        <v>2000</v>
      </c>
      <c r="D329" s="146" t="s">
        <v>51</v>
      </c>
      <c r="E329" s="207">
        <f>SUM(O329:O359)</f>
        <v>13970123</v>
      </c>
      <c r="F329" s="207">
        <f>SUM(P329:P359)</f>
        <v>13269926.450000001</v>
      </c>
      <c r="G329" s="207">
        <f>SUM(Q329:Q359)</f>
        <v>11732702.150000002</v>
      </c>
      <c r="H329" s="146">
        <v>2100</v>
      </c>
      <c r="I329" s="146" t="s">
        <v>52</v>
      </c>
      <c r="J329" s="207">
        <v>6013288</v>
      </c>
      <c r="K329" s="207">
        <v>5758762</v>
      </c>
      <c r="L329" s="207">
        <v>1319045.4099999999</v>
      </c>
      <c r="M329" s="49">
        <v>2111</v>
      </c>
      <c r="N329" s="8" t="s">
        <v>53</v>
      </c>
      <c r="O329" s="6">
        <v>3027718</v>
      </c>
      <c r="P329" s="7">
        <v>2497127.54</v>
      </c>
      <c r="Q329" s="7">
        <v>2232940.02</v>
      </c>
      <c r="R329" s="215" t="s">
        <v>193</v>
      </c>
      <c r="S329" s="198"/>
      <c r="T329" s="199"/>
      <c r="U329" s="212"/>
      <c r="V329" s="212"/>
      <c r="W329" s="210"/>
      <c r="X329" s="210"/>
      <c r="Y329" s="210"/>
    </row>
    <row r="330" spans="1:25" ht="30">
      <c r="A330" s="191"/>
      <c r="B330" s="216"/>
      <c r="C330" s="147"/>
      <c r="D330" s="147"/>
      <c r="E330" s="209"/>
      <c r="F330" s="209"/>
      <c r="G330" s="209"/>
      <c r="H330" s="147"/>
      <c r="I330" s="147"/>
      <c r="J330" s="209"/>
      <c r="K330" s="209"/>
      <c r="L330" s="209"/>
      <c r="M330" s="49">
        <v>2121</v>
      </c>
      <c r="N330" s="8" t="s">
        <v>54</v>
      </c>
      <c r="O330" s="6">
        <v>81211</v>
      </c>
      <c r="P330" s="7">
        <v>20532</v>
      </c>
      <c r="Q330" s="7">
        <v>20532</v>
      </c>
      <c r="R330" s="205"/>
      <c r="S330" s="198"/>
      <c r="T330" s="199"/>
      <c r="U330" s="212"/>
      <c r="V330" s="212"/>
      <c r="W330" s="210"/>
      <c r="X330" s="210"/>
      <c r="Y330" s="210"/>
    </row>
    <row r="331" spans="1:25" ht="15" customHeight="1">
      <c r="A331" s="191"/>
      <c r="B331" s="216"/>
      <c r="C331" s="147"/>
      <c r="D331" s="147"/>
      <c r="E331" s="209"/>
      <c r="F331" s="209"/>
      <c r="G331" s="209"/>
      <c r="H331" s="147"/>
      <c r="I331" s="147"/>
      <c r="J331" s="209"/>
      <c r="K331" s="209"/>
      <c r="L331" s="209"/>
      <c r="M331" s="49">
        <v>2131</v>
      </c>
      <c r="N331" s="8" t="s">
        <v>55</v>
      </c>
      <c r="O331" s="6">
        <v>30100</v>
      </c>
      <c r="P331" s="7">
        <v>0</v>
      </c>
      <c r="Q331" s="7">
        <v>0</v>
      </c>
      <c r="R331" s="205"/>
      <c r="S331" s="198"/>
      <c r="T331" s="199"/>
      <c r="U331" s="212"/>
      <c r="V331" s="212"/>
      <c r="W331" s="210"/>
      <c r="X331" s="210"/>
      <c r="Y331" s="210"/>
    </row>
    <row r="332" spans="1:25" ht="45">
      <c r="A332" s="191"/>
      <c r="B332" s="216"/>
      <c r="C332" s="147"/>
      <c r="D332" s="147"/>
      <c r="E332" s="209"/>
      <c r="F332" s="209"/>
      <c r="G332" s="209"/>
      <c r="H332" s="147"/>
      <c r="I332" s="147"/>
      <c r="J332" s="209"/>
      <c r="K332" s="209"/>
      <c r="L332" s="209"/>
      <c r="M332" s="49">
        <v>2141</v>
      </c>
      <c r="N332" s="8" t="s">
        <v>56</v>
      </c>
      <c r="O332" s="6">
        <v>1959500</v>
      </c>
      <c r="P332" s="7">
        <v>1959500</v>
      </c>
      <c r="Q332" s="7">
        <v>1871002.52</v>
      </c>
      <c r="R332" s="205"/>
      <c r="S332" s="198"/>
      <c r="T332" s="199"/>
      <c r="U332" s="212"/>
      <c r="V332" s="212"/>
      <c r="W332" s="210"/>
      <c r="X332" s="210"/>
      <c r="Y332" s="210"/>
    </row>
    <row r="333" spans="1:25" ht="15" customHeight="1">
      <c r="A333" s="191"/>
      <c r="B333" s="216"/>
      <c r="C333" s="147"/>
      <c r="D333" s="147"/>
      <c r="E333" s="209"/>
      <c r="F333" s="209"/>
      <c r="G333" s="209"/>
      <c r="H333" s="147"/>
      <c r="I333" s="147"/>
      <c r="J333" s="209"/>
      <c r="K333" s="209"/>
      <c r="L333" s="209"/>
      <c r="M333" s="49">
        <v>2151</v>
      </c>
      <c r="N333" s="8" t="s">
        <v>57</v>
      </c>
      <c r="O333" s="6">
        <v>856780</v>
      </c>
      <c r="P333" s="7">
        <v>122648</v>
      </c>
      <c r="Q333" s="7">
        <v>61101.59</v>
      </c>
      <c r="R333" s="205"/>
      <c r="S333" s="198"/>
      <c r="T333" s="199"/>
      <c r="U333" s="212"/>
      <c r="V333" s="212"/>
      <c r="W333" s="210"/>
      <c r="X333" s="210"/>
      <c r="Y333" s="210"/>
    </row>
    <row r="334" spans="1:25" ht="15" customHeight="1">
      <c r="A334" s="191"/>
      <c r="B334" s="216"/>
      <c r="C334" s="147"/>
      <c r="D334" s="147"/>
      <c r="E334" s="209"/>
      <c r="F334" s="209"/>
      <c r="G334" s="209"/>
      <c r="H334" s="147"/>
      <c r="I334" s="147"/>
      <c r="J334" s="209"/>
      <c r="K334" s="209"/>
      <c r="L334" s="209"/>
      <c r="M334" s="49">
        <v>2161</v>
      </c>
      <c r="N334" s="8" t="s">
        <v>58</v>
      </c>
      <c r="O334" s="6">
        <v>51329</v>
      </c>
      <c r="P334" s="7">
        <v>11329</v>
      </c>
      <c r="Q334" s="7">
        <v>8719.01</v>
      </c>
      <c r="R334" s="205"/>
      <c r="S334" s="198"/>
      <c r="T334" s="199"/>
      <c r="U334" s="212"/>
      <c r="V334" s="212"/>
      <c r="W334" s="210"/>
      <c r="X334" s="210"/>
      <c r="Y334" s="210"/>
    </row>
    <row r="335" spans="1:25" ht="15" customHeight="1">
      <c r="A335" s="191"/>
      <c r="B335" s="216"/>
      <c r="C335" s="147"/>
      <c r="D335" s="147"/>
      <c r="E335" s="209"/>
      <c r="F335" s="209"/>
      <c r="G335" s="209"/>
      <c r="H335" s="148"/>
      <c r="I335" s="148"/>
      <c r="J335" s="208"/>
      <c r="K335" s="208"/>
      <c r="L335" s="208"/>
      <c r="M335" s="49">
        <v>2171</v>
      </c>
      <c r="N335" s="8" t="s">
        <v>59</v>
      </c>
      <c r="O335" s="6">
        <v>6650</v>
      </c>
      <c r="P335" s="7">
        <v>6650</v>
      </c>
      <c r="Q335" s="7">
        <v>5489.99</v>
      </c>
      <c r="R335" s="205"/>
      <c r="S335" s="198"/>
      <c r="T335" s="199"/>
      <c r="U335" s="212"/>
      <c r="V335" s="212"/>
      <c r="W335" s="210"/>
      <c r="X335" s="210"/>
      <c r="Y335" s="210"/>
    </row>
    <row r="336" spans="1:25" ht="30">
      <c r="A336" s="191"/>
      <c r="B336" s="216"/>
      <c r="C336" s="147"/>
      <c r="D336" s="147"/>
      <c r="E336" s="209"/>
      <c r="F336" s="209"/>
      <c r="G336" s="209"/>
      <c r="H336" s="146">
        <v>2200</v>
      </c>
      <c r="I336" s="146" t="s">
        <v>60</v>
      </c>
      <c r="J336" s="207">
        <v>588376</v>
      </c>
      <c r="K336" s="207">
        <v>933367.1</v>
      </c>
      <c r="L336" s="207">
        <v>206370.9</v>
      </c>
      <c r="M336" s="49">
        <v>2211</v>
      </c>
      <c r="N336" s="8" t="s">
        <v>61</v>
      </c>
      <c r="O336" s="6">
        <v>467400</v>
      </c>
      <c r="P336" s="7">
        <v>847391.1</v>
      </c>
      <c r="Q336" s="7">
        <v>608534.71000000008</v>
      </c>
      <c r="R336" s="205"/>
      <c r="S336" s="198"/>
      <c r="T336" s="199"/>
      <c r="U336" s="212"/>
      <c r="V336" s="212"/>
      <c r="W336" s="210"/>
      <c r="X336" s="210"/>
      <c r="Y336" s="210"/>
    </row>
    <row r="337" spans="1:25" ht="15" customHeight="1">
      <c r="A337" s="191"/>
      <c r="B337" s="216"/>
      <c r="C337" s="147"/>
      <c r="D337" s="147"/>
      <c r="E337" s="209"/>
      <c r="F337" s="209"/>
      <c r="G337" s="209"/>
      <c r="H337" s="148"/>
      <c r="I337" s="148"/>
      <c r="J337" s="208"/>
      <c r="K337" s="208"/>
      <c r="L337" s="208"/>
      <c r="M337" s="49">
        <v>2231</v>
      </c>
      <c r="N337" s="8" t="s">
        <v>62</v>
      </c>
      <c r="O337" s="6">
        <v>120976</v>
      </c>
      <c r="P337" s="7">
        <v>25976</v>
      </c>
      <c r="Q337" s="7">
        <v>20331.21</v>
      </c>
      <c r="R337" s="205"/>
      <c r="S337" s="198"/>
      <c r="T337" s="199"/>
      <c r="U337" s="212"/>
      <c r="V337" s="212"/>
      <c r="W337" s="210"/>
      <c r="X337" s="210"/>
      <c r="Y337" s="210"/>
    </row>
    <row r="338" spans="1:25" ht="30">
      <c r="A338" s="191"/>
      <c r="B338" s="216"/>
      <c r="C338" s="147"/>
      <c r="D338" s="147"/>
      <c r="E338" s="209"/>
      <c r="F338" s="209"/>
      <c r="G338" s="209"/>
      <c r="H338" s="49">
        <v>2300</v>
      </c>
      <c r="I338" s="8" t="s">
        <v>63</v>
      </c>
      <c r="J338" s="9">
        <v>633</v>
      </c>
      <c r="K338" s="9">
        <v>633</v>
      </c>
      <c r="L338" s="9">
        <v>0</v>
      </c>
      <c r="M338" s="49">
        <v>2321</v>
      </c>
      <c r="N338" s="8" t="s">
        <v>64</v>
      </c>
      <c r="O338" s="6">
        <v>633</v>
      </c>
      <c r="P338" s="7">
        <v>0</v>
      </c>
      <c r="Q338" s="7">
        <v>0</v>
      </c>
      <c r="R338" s="205"/>
      <c r="S338" s="198"/>
      <c r="T338" s="199"/>
      <c r="U338" s="212"/>
      <c r="V338" s="212"/>
      <c r="W338" s="210"/>
      <c r="X338" s="210"/>
      <c r="Y338" s="210"/>
    </row>
    <row r="339" spans="1:25" ht="15" customHeight="1">
      <c r="A339" s="191"/>
      <c r="B339" s="216"/>
      <c r="C339" s="147"/>
      <c r="D339" s="147"/>
      <c r="E339" s="209"/>
      <c r="F339" s="209"/>
      <c r="G339" s="209"/>
      <c r="H339" s="146">
        <v>2400</v>
      </c>
      <c r="I339" s="146" t="s">
        <v>65</v>
      </c>
      <c r="J339" s="207">
        <v>930729</v>
      </c>
      <c r="K339" s="207">
        <v>1115729</v>
      </c>
      <c r="L339" s="207">
        <v>276259.90000000002</v>
      </c>
      <c r="M339" s="49">
        <v>2421</v>
      </c>
      <c r="N339" s="8" t="s">
        <v>66</v>
      </c>
      <c r="O339" s="6">
        <v>6300</v>
      </c>
      <c r="P339" s="7">
        <v>0</v>
      </c>
      <c r="Q339" s="7">
        <v>0</v>
      </c>
      <c r="R339" s="205"/>
      <c r="S339" s="198"/>
      <c r="T339" s="199"/>
      <c r="U339" s="212"/>
      <c r="V339" s="212"/>
      <c r="W339" s="210"/>
      <c r="X339" s="210"/>
      <c r="Y339" s="210"/>
    </row>
    <row r="340" spans="1:25" ht="15" customHeight="1">
      <c r="A340" s="191"/>
      <c r="B340" s="216"/>
      <c r="C340" s="147"/>
      <c r="D340" s="147"/>
      <c r="E340" s="209"/>
      <c r="F340" s="209"/>
      <c r="G340" s="209"/>
      <c r="H340" s="147"/>
      <c r="I340" s="147"/>
      <c r="J340" s="209"/>
      <c r="K340" s="209"/>
      <c r="L340" s="209"/>
      <c r="M340" s="49">
        <v>2431</v>
      </c>
      <c r="N340" s="8" t="s">
        <v>67</v>
      </c>
      <c r="O340" s="6">
        <v>19215</v>
      </c>
      <c r="P340" s="7">
        <v>0</v>
      </c>
      <c r="Q340" s="7">
        <v>0</v>
      </c>
      <c r="R340" s="205"/>
      <c r="S340" s="198"/>
      <c r="T340" s="199"/>
      <c r="U340" s="212"/>
      <c r="V340" s="212"/>
      <c r="W340" s="210"/>
      <c r="X340" s="210"/>
      <c r="Y340" s="210"/>
    </row>
    <row r="341" spans="1:25" ht="15" customHeight="1">
      <c r="A341" s="191"/>
      <c r="B341" s="216"/>
      <c r="C341" s="147"/>
      <c r="D341" s="147"/>
      <c r="E341" s="209"/>
      <c r="F341" s="209"/>
      <c r="G341" s="209"/>
      <c r="H341" s="147"/>
      <c r="I341" s="147"/>
      <c r="J341" s="209"/>
      <c r="K341" s="209"/>
      <c r="L341" s="209"/>
      <c r="M341" s="49">
        <v>2441</v>
      </c>
      <c r="N341" s="8" t="s">
        <v>68</v>
      </c>
      <c r="O341" s="6">
        <v>191045</v>
      </c>
      <c r="P341" s="7">
        <v>103981.48</v>
      </c>
      <c r="Q341" s="7">
        <v>60099.63</v>
      </c>
      <c r="R341" s="205"/>
      <c r="S341" s="198"/>
      <c r="T341" s="199"/>
      <c r="U341" s="212"/>
      <c r="V341" s="212"/>
      <c r="W341" s="210"/>
      <c r="X341" s="210"/>
      <c r="Y341" s="210"/>
    </row>
    <row r="342" spans="1:25" ht="15" customHeight="1">
      <c r="A342" s="191"/>
      <c r="B342" s="216"/>
      <c r="C342" s="147"/>
      <c r="D342" s="147"/>
      <c r="E342" s="209"/>
      <c r="F342" s="209"/>
      <c r="G342" s="209"/>
      <c r="H342" s="147"/>
      <c r="I342" s="147"/>
      <c r="J342" s="209"/>
      <c r="K342" s="209"/>
      <c r="L342" s="209"/>
      <c r="M342" s="49">
        <v>2461</v>
      </c>
      <c r="N342" s="8" t="s">
        <v>69</v>
      </c>
      <c r="O342" s="6">
        <v>382614</v>
      </c>
      <c r="P342" s="7">
        <v>611089.98</v>
      </c>
      <c r="Q342" s="7">
        <v>504408.77</v>
      </c>
      <c r="R342" s="205"/>
      <c r="S342" s="198"/>
      <c r="T342" s="199"/>
      <c r="U342" s="212"/>
      <c r="V342" s="212"/>
      <c r="W342" s="210"/>
      <c r="X342" s="210"/>
      <c r="Y342" s="210"/>
    </row>
    <row r="343" spans="1:25" ht="15" customHeight="1">
      <c r="A343" s="191"/>
      <c r="B343" s="216"/>
      <c r="C343" s="147"/>
      <c r="D343" s="147"/>
      <c r="E343" s="209"/>
      <c r="F343" s="209"/>
      <c r="G343" s="209"/>
      <c r="H343" s="147"/>
      <c r="I343" s="147"/>
      <c r="J343" s="209"/>
      <c r="K343" s="209"/>
      <c r="L343" s="209"/>
      <c r="M343" s="49">
        <v>2471</v>
      </c>
      <c r="N343" s="8" t="s">
        <v>70</v>
      </c>
      <c r="O343" s="6">
        <v>125808</v>
      </c>
      <c r="P343" s="7">
        <v>84395.54</v>
      </c>
      <c r="Q343" s="7">
        <v>67120.820000000007</v>
      </c>
      <c r="R343" s="205"/>
      <c r="S343" s="198"/>
      <c r="T343" s="199"/>
      <c r="U343" s="212"/>
      <c r="V343" s="212"/>
      <c r="W343" s="210"/>
      <c r="X343" s="210"/>
      <c r="Y343" s="210"/>
    </row>
    <row r="344" spans="1:25" ht="15" customHeight="1">
      <c r="A344" s="191"/>
      <c r="B344" s="216"/>
      <c r="C344" s="147"/>
      <c r="D344" s="147"/>
      <c r="E344" s="209"/>
      <c r="F344" s="209"/>
      <c r="G344" s="209"/>
      <c r="H344" s="147"/>
      <c r="I344" s="147"/>
      <c r="J344" s="209"/>
      <c r="K344" s="209"/>
      <c r="L344" s="209"/>
      <c r="M344" s="49">
        <v>2481</v>
      </c>
      <c r="N344" s="8" t="s">
        <v>71</v>
      </c>
      <c r="O344" s="6">
        <v>10500</v>
      </c>
      <c r="P344" s="7">
        <v>195500</v>
      </c>
      <c r="Q344" s="7">
        <v>194642.34</v>
      </c>
      <c r="R344" s="205"/>
      <c r="S344" s="198"/>
      <c r="T344" s="199"/>
      <c r="U344" s="212"/>
      <c r="V344" s="212"/>
      <c r="W344" s="210"/>
      <c r="X344" s="210"/>
      <c r="Y344" s="210"/>
    </row>
    <row r="345" spans="1:25" ht="30">
      <c r="A345" s="191"/>
      <c r="B345" s="216"/>
      <c r="C345" s="147"/>
      <c r="D345" s="147"/>
      <c r="E345" s="209"/>
      <c r="F345" s="209"/>
      <c r="G345" s="209"/>
      <c r="H345" s="148"/>
      <c r="I345" s="148"/>
      <c r="J345" s="208"/>
      <c r="K345" s="208"/>
      <c r="L345" s="208"/>
      <c r="M345" s="49">
        <v>2491</v>
      </c>
      <c r="N345" s="8" t="s">
        <v>72</v>
      </c>
      <c r="O345" s="6">
        <v>195247</v>
      </c>
      <c r="P345" s="7">
        <v>195247</v>
      </c>
      <c r="Q345" s="7">
        <v>179357.82</v>
      </c>
      <c r="R345" s="205"/>
      <c r="S345" s="198"/>
      <c r="T345" s="199"/>
      <c r="U345" s="212"/>
      <c r="V345" s="212"/>
      <c r="W345" s="210"/>
      <c r="X345" s="210"/>
      <c r="Y345" s="210"/>
    </row>
    <row r="346" spans="1:25" ht="15" customHeight="1">
      <c r="A346" s="191"/>
      <c r="B346" s="216"/>
      <c r="C346" s="147"/>
      <c r="D346" s="147"/>
      <c r="E346" s="209"/>
      <c r="F346" s="209"/>
      <c r="G346" s="209"/>
      <c r="H346" s="146">
        <v>2500</v>
      </c>
      <c r="I346" s="146" t="s">
        <v>73</v>
      </c>
      <c r="J346" s="207">
        <v>318144</v>
      </c>
      <c r="K346" s="207">
        <v>188144</v>
      </c>
      <c r="L346" s="207">
        <v>75734.960000000006</v>
      </c>
      <c r="M346" s="49">
        <v>2511</v>
      </c>
      <c r="N346" s="8" t="s">
        <v>74</v>
      </c>
      <c r="O346" s="6">
        <v>21470</v>
      </c>
      <c r="P346" s="7">
        <v>4090.16</v>
      </c>
      <c r="Q346" s="7">
        <v>4090.16</v>
      </c>
      <c r="R346" s="205"/>
      <c r="S346" s="198"/>
      <c r="T346" s="199"/>
      <c r="U346" s="212"/>
      <c r="V346" s="212"/>
      <c r="W346" s="210"/>
      <c r="X346" s="210"/>
      <c r="Y346" s="210"/>
    </row>
    <row r="347" spans="1:25" ht="15" customHeight="1">
      <c r="A347" s="191"/>
      <c r="B347" s="216"/>
      <c r="C347" s="147"/>
      <c r="D347" s="147"/>
      <c r="E347" s="209"/>
      <c r="F347" s="209"/>
      <c r="G347" s="209"/>
      <c r="H347" s="147"/>
      <c r="I347" s="147"/>
      <c r="J347" s="209"/>
      <c r="K347" s="209"/>
      <c r="L347" s="209"/>
      <c r="M347" s="49">
        <v>2531</v>
      </c>
      <c r="N347" s="8" t="s">
        <v>75</v>
      </c>
      <c r="O347" s="6">
        <v>170401</v>
      </c>
      <c r="P347" s="7">
        <v>55517.91</v>
      </c>
      <c r="Q347" s="7">
        <v>55517.91</v>
      </c>
      <c r="R347" s="205"/>
      <c r="S347" s="198"/>
      <c r="T347" s="199"/>
      <c r="U347" s="212"/>
      <c r="V347" s="212"/>
      <c r="W347" s="210"/>
      <c r="X347" s="210"/>
      <c r="Y347" s="210"/>
    </row>
    <row r="348" spans="1:25" ht="15" customHeight="1">
      <c r="A348" s="191"/>
      <c r="B348" s="216"/>
      <c r="C348" s="147"/>
      <c r="D348" s="147"/>
      <c r="E348" s="209"/>
      <c r="F348" s="209"/>
      <c r="G348" s="209"/>
      <c r="H348" s="147"/>
      <c r="I348" s="147"/>
      <c r="J348" s="209"/>
      <c r="K348" s="209"/>
      <c r="L348" s="209"/>
      <c r="M348" s="49">
        <v>2541</v>
      </c>
      <c r="N348" s="8" t="s">
        <v>76</v>
      </c>
      <c r="O348" s="6">
        <v>119475</v>
      </c>
      <c r="P348" s="7">
        <v>9328.9</v>
      </c>
      <c r="Q348" s="7">
        <v>9328.9</v>
      </c>
      <c r="R348" s="205"/>
      <c r="S348" s="198"/>
      <c r="T348" s="199"/>
      <c r="U348" s="212"/>
      <c r="V348" s="212"/>
      <c r="W348" s="210"/>
      <c r="X348" s="210"/>
      <c r="Y348" s="210"/>
    </row>
    <row r="349" spans="1:25" ht="15" customHeight="1">
      <c r="A349" s="191"/>
      <c r="B349" s="216"/>
      <c r="C349" s="147"/>
      <c r="D349" s="147"/>
      <c r="E349" s="209"/>
      <c r="F349" s="209"/>
      <c r="G349" s="209"/>
      <c r="H349" s="148"/>
      <c r="I349" s="148"/>
      <c r="J349" s="208"/>
      <c r="K349" s="208"/>
      <c r="L349" s="208"/>
      <c r="M349" s="49">
        <v>2561</v>
      </c>
      <c r="N349" s="8" t="s">
        <v>77</v>
      </c>
      <c r="O349" s="6">
        <v>6798</v>
      </c>
      <c r="P349" s="7">
        <v>6798</v>
      </c>
      <c r="Q349" s="7">
        <v>6797.99</v>
      </c>
      <c r="R349" s="205"/>
      <c r="S349" s="198"/>
      <c r="T349" s="199"/>
      <c r="U349" s="212"/>
      <c r="V349" s="212"/>
      <c r="W349" s="210"/>
      <c r="X349" s="210"/>
      <c r="Y349" s="210"/>
    </row>
    <row r="350" spans="1:25" ht="15" customHeight="1">
      <c r="A350" s="191"/>
      <c r="B350" s="216"/>
      <c r="C350" s="147"/>
      <c r="D350" s="147"/>
      <c r="E350" s="209"/>
      <c r="F350" s="209"/>
      <c r="G350" s="209"/>
      <c r="H350" s="49">
        <v>2600</v>
      </c>
      <c r="I350" s="8" t="s">
        <v>78</v>
      </c>
      <c r="J350" s="9">
        <v>1390602</v>
      </c>
      <c r="K350" s="9">
        <v>1390602</v>
      </c>
      <c r="L350" s="9">
        <v>491017.3</v>
      </c>
      <c r="M350" s="49">
        <v>2611</v>
      </c>
      <c r="N350" s="8" t="s">
        <v>78</v>
      </c>
      <c r="O350" s="6">
        <v>1390602</v>
      </c>
      <c r="P350" s="7">
        <v>1031249.6199999999</v>
      </c>
      <c r="Q350" s="7">
        <v>810560.42</v>
      </c>
      <c r="R350" s="205"/>
      <c r="S350" s="198"/>
      <c r="T350" s="199"/>
      <c r="U350" s="212"/>
      <c r="V350" s="212"/>
      <c r="W350" s="210"/>
      <c r="X350" s="210"/>
      <c r="Y350" s="210"/>
    </row>
    <row r="351" spans="1:25" ht="15" customHeight="1">
      <c r="A351" s="191"/>
      <c r="B351" s="216"/>
      <c r="C351" s="147"/>
      <c r="D351" s="147"/>
      <c r="E351" s="209"/>
      <c r="F351" s="209"/>
      <c r="G351" s="209"/>
      <c r="H351" s="146">
        <v>2700</v>
      </c>
      <c r="I351" s="146" t="s">
        <v>79</v>
      </c>
      <c r="J351" s="207">
        <v>3963568</v>
      </c>
      <c r="K351" s="207">
        <v>4953911</v>
      </c>
      <c r="L351" s="207">
        <v>94462.7</v>
      </c>
      <c r="M351" s="49">
        <v>2711</v>
      </c>
      <c r="N351" s="8" t="s">
        <v>80</v>
      </c>
      <c r="O351" s="6">
        <v>3840375</v>
      </c>
      <c r="P351" s="7">
        <v>4830718</v>
      </c>
      <c r="Q351" s="7">
        <v>4487377.93</v>
      </c>
      <c r="R351" s="205"/>
      <c r="S351" s="198"/>
      <c r="T351" s="199"/>
      <c r="U351" s="212"/>
      <c r="V351" s="212"/>
      <c r="W351" s="210"/>
      <c r="X351" s="210"/>
      <c r="Y351" s="210"/>
    </row>
    <row r="352" spans="1:25" ht="15" customHeight="1">
      <c r="A352" s="191"/>
      <c r="B352" s="216"/>
      <c r="C352" s="147"/>
      <c r="D352" s="147"/>
      <c r="E352" s="209"/>
      <c r="F352" s="209"/>
      <c r="G352" s="209"/>
      <c r="H352" s="147"/>
      <c r="I352" s="147"/>
      <c r="J352" s="209"/>
      <c r="K352" s="209"/>
      <c r="L352" s="209"/>
      <c r="M352" s="49">
        <v>2721</v>
      </c>
      <c r="N352" s="8" t="s">
        <v>81</v>
      </c>
      <c r="O352" s="6">
        <v>120998</v>
      </c>
      <c r="P352" s="7">
        <v>120998</v>
      </c>
      <c r="Q352" s="7">
        <v>94462.7</v>
      </c>
      <c r="R352" s="205"/>
      <c r="S352" s="198"/>
      <c r="T352" s="199"/>
      <c r="U352" s="212"/>
      <c r="V352" s="212"/>
      <c r="W352" s="210"/>
      <c r="X352" s="210"/>
      <c r="Y352" s="210"/>
    </row>
    <row r="353" spans="1:25" ht="15" customHeight="1">
      <c r="A353" s="191"/>
      <c r="B353" s="216"/>
      <c r="C353" s="147"/>
      <c r="D353" s="147"/>
      <c r="E353" s="209"/>
      <c r="F353" s="209"/>
      <c r="G353" s="209"/>
      <c r="H353" s="148"/>
      <c r="I353" s="148"/>
      <c r="J353" s="208"/>
      <c r="K353" s="208"/>
      <c r="L353" s="208"/>
      <c r="M353" s="49">
        <v>2741</v>
      </c>
      <c r="N353" s="8" t="s">
        <v>82</v>
      </c>
      <c r="O353" s="6">
        <v>2195</v>
      </c>
      <c r="P353" s="7">
        <v>2195</v>
      </c>
      <c r="Q353" s="7">
        <v>0</v>
      </c>
      <c r="R353" s="205"/>
      <c r="S353" s="198"/>
      <c r="T353" s="199"/>
      <c r="U353" s="212"/>
      <c r="V353" s="212"/>
      <c r="W353" s="210"/>
      <c r="X353" s="210"/>
      <c r="Y353" s="210"/>
    </row>
    <row r="354" spans="1:25" ht="15" customHeight="1">
      <c r="A354" s="191"/>
      <c r="B354" s="216"/>
      <c r="C354" s="147"/>
      <c r="D354" s="147"/>
      <c r="E354" s="209"/>
      <c r="F354" s="209"/>
      <c r="G354" s="209"/>
      <c r="H354" s="146">
        <v>2900</v>
      </c>
      <c r="I354" s="146" t="s">
        <v>83</v>
      </c>
      <c r="J354" s="207">
        <v>764783</v>
      </c>
      <c r="K354" s="207">
        <v>684783</v>
      </c>
      <c r="L354" s="207">
        <v>62133.23</v>
      </c>
      <c r="M354" s="49">
        <v>2911</v>
      </c>
      <c r="N354" s="8" t="s">
        <v>84</v>
      </c>
      <c r="O354" s="6">
        <v>121512</v>
      </c>
      <c r="P354" s="7">
        <v>121512</v>
      </c>
      <c r="Q354" s="7">
        <v>120132.88</v>
      </c>
      <c r="R354" s="205"/>
      <c r="S354" s="198"/>
      <c r="T354" s="199"/>
      <c r="U354" s="212"/>
      <c r="V354" s="212"/>
      <c r="W354" s="210"/>
      <c r="X354" s="210"/>
      <c r="Y354" s="210"/>
    </row>
    <row r="355" spans="1:25" ht="30">
      <c r="A355" s="191"/>
      <c r="B355" s="216"/>
      <c r="C355" s="147"/>
      <c r="D355" s="147"/>
      <c r="E355" s="209"/>
      <c r="F355" s="209"/>
      <c r="G355" s="209"/>
      <c r="H355" s="147"/>
      <c r="I355" s="147"/>
      <c r="J355" s="209"/>
      <c r="K355" s="209"/>
      <c r="L355" s="209"/>
      <c r="M355" s="49">
        <v>2921</v>
      </c>
      <c r="N355" s="8" t="s">
        <v>85</v>
      </c>
      <c r="O355" s="6">
        <v>218944</v>
      </c>
      <c r="P355" s="7">
        <v>98944</v>
      </c>
      <c r="Q355" s="7">
        <v>68796.240000000005</v>
      </c>
      <c r="R355" s="205"/>
      <c r="S355" s="198"/>
      <c r="T355" s="199"/>
      <c r="U355" s="212"/>
      <c r="V355" s="212"/>
      <c r="W355" s="210"/>
      <c r="X355" s="210"/>
      <c r="Y355" s="210"/>
    </row>
    <row r="356" spans="1:25" ht="30" customHeight="1">
      <c r="A356" s="191"/>
      <c r="B356" s="216"/>
      <c r="C356" s="147"/>
      <c r="D356" s="147"/>
      <c r="E356" s="209"/>
      <c r="F356" s="209"/>
      <c r="G356" s="209"/>
      <c r="H356" s="147"/>
      <c r="I356" s="147"/>
      <c r="J356" s="209"/>
      <c r="K356" s="209"/>
      <c r="L356" s="209"/>
      <c r="M356" s="49">
        <v>2941</v>
      </c>
      <c r="N356" s="8" t="s">
        <v>86</v>
      </c>
      <c r="O356" s="6">
        <v>248600</v>
      </c>
      <c r="P356" s="7">
        <v>248600</v>
      </c>
      <c r="Q356" s="7">
        <v>204346.71</v>
      </c>
      <c r="R356" s="205"/>
      <c r="S356" s="198"/>
      <c r="T356" s="199"/>
      <c r="U356" s="212"/>
      <c r="V356" s="212"/>
      <c r="W356" s="210"/>
      <c r="X356" s="210"/>
      <c r="Y356" s="210"/>
    </row>
    <row r="357" spans="1:25" ht="30">
      <c r="A357" s="191"/>
      <c r="B357" s="216"/>
      <c r="C357" s="147"/>
      <c r="D357" s="147"/>
      <c r="E357" s="209"/>
      <c r="F357" s="209"/>
      <c r="G357" s="209"/>
      <c r="H357" s="147"/>
      <c r="I357" s="147"/>
      <c r="J357" s="209"/>
      <c r="K357" s="209"/>
      <c r="L357" s="209"/>
      <c r="M357" s="49">
        <v>2961</v>
      </c>
      <c r="N357" s="8" t="s">
        <v>87</v>
      </c>
      <c r="O357" s="6">
        <v>165840</v>
      </c>
      <c r="P357" s="7">
        <v>48720.22</v>
      </c>
      <c r="Q357" s="7">
        <v>36122.879999999997</v>
      </c>
      <c r="R357" s="205"/>
      <c r="S357" s="198"/>
      <c r="T357" s="199"/>
      <c r="U357" s="212"/>
      <c r="V357" s="212"/>
      <c r="W357" s="210"/>
      <c r="X357" s="210"/>
      <c r="Y357" s="210"/>
    </row>
    <row r="358" spans="1:25" ht="30">
      <c r="A358" s="191"/>
      <c r="B358" s="216"/>
      <c r="C358" s="147"/>
      <c r="D358" s="147"/>
      <c r="E358" s="209"/>
      <c r="F358" s="209"/>
      <c r="G358" s="209"/>
      <c r="H358" s="147"/>
      <c r="I358" s="147"/>
      <c r="J358" s="209"/>
      <c r="K358" s="209"/>
      <c r="L358" s="209"/>
      <c r="M358" s="49">
        <v>2981</v>
      </c>
      <c r="N358" s="8" t="s">
        <v>88</v>
      </c>
      <c r="O358" s="6">
        <v>9000</v>
      </c>
      <c r="P358" s="7">
        <v>9000</v>
      </c>
      <c r="Q358" s="7">
        <v>0</v>
      </c>
      <c r="R358" s="205"/>
      <c r="S358" s="198"/>
      <c r="T358" s="199"/>
      <c r="U358" s="212"/>
      <c r="V358" s="212"/>
      <c r="W358" s="210"/>
      <c r="X358" s="210"/>
      <c r="Y358" s="210"/>
    </row>
    <row r="359" spans="1:25" ht="30">
      <c r="A359" s="191"/>
      <c r="B359" s="216"/>
      <c r="C359" s="147"/>
      <c r="D359" s="147"/>
      <c r="E359" s="209"/>
      <c r="F359" s="209"/>
      <c r="G359" s="209"/>
      <c r="H359" s="148"/>
      <c r="I359" s="148"/>
      <c r="J359" s="208"/>
      <c r="K359" s="208"/>
      <c r="L359" s="208"/>
      <c r="M359" s="49">
        <v>2991</v>
      </c>
      <c r="N359" s="8" t="s">
        <v>89</v>
      </c>
      <c r="O359" s="6">
        <v>887</v>
      </c>
      <c r="P359" s="7">
        <v>887</v>
      </c>
      <c r="Q359" s="7">
        <v>887</v>
      </c>
      <c r="R359" s="205"/>
      <c r="S359" s="198"/>
      <c r="T359" s="199"/>
      <c r="U359" s="212"/>
      <c r="V359" s="212"/>
      <c r="W359" s="210"/>
      <c r="X359" s="210"/>
      <c r="Y359" s="210"/>
    </row>
    <row r="360" spans="1:25" ht="15" customHeight="1">
      <c r="A360" s="191"/>
      <c r="B360" s="216"/>
      <c r="C360" s="146">
        <v>3000</v>
      </c>
      <c r="D360" s="146" t="s">
        <v>90</v>
      </c>
      <c r="E360" s="207">
        <f>SUM(O360:O396)</f>
        <v>95103082</v>
      </c>
      <c r="F360" s="207">
        <f>SUM(P360:P396)</f>
        <v>117429989.11</v>
      </c>
      <c r="G360" s="207">
        <f>SUM(Q360:Q396)</f>
        <v>107270897.63999999</v>
      </c>
      <c r="H360" s="146">
        <v>3100</v>
      </c>
      <c r="I360" s="146" t="s">
        <v>91</v>
      </c>
      <c r="J360" s="207">
        <v>4069741</v>
      </c>
      <c r="K360" s="207">
        <v>4086417</v>
      </c>
      <c r="L360" s="207">
        <v>1861741.95</v>
      </c>
      <c r="M360" s="49">
        <v>3112</v>
      </c>
      <c r="N360" s="8" t="s">
        <v>92</v>
      </c>
      <c r="O360" s="6">
        <v>1637825</v>
      </c>
      <c r="P360" s="7">
        <v>1637825</v>
      </c>
      <c r="Q360" s="7">
        <v>1162195</v>
      </c>
      <c r="R360" s="192" t="s">
        <v>188</v>
      </c>
      <c r="S360" s="198"/>
      <c r="T360" s="199"/>
      <c r="U360" s="212"/>
      <c r="V360" s="212"/>
      <c r="W360" s="210"/>
      <c r="X360" s="210"/>
      <c r="Y360" s="210"/>
    </row>
    <row r="361" spans="1:25" ht="15" customHeight="1">
      <c r="A361" s="191"/>
      <c r="B361" s="216"/>
      <c r="C361" s="147"/>
      <c r="D361" s="147"/>
      <c r="E361" s="209"/>
      <c r="F361" s="209"/>
      <c r="G361" s="209"/>
      <c r="H361" s="147"/>
      <c r="I361" s="147"/>
      <c r="J361" s="209"/>
      <c r="K361" s="209"/>
      <c r="L361" s="209"/>
      <c r="M361" s="49">
        <v>3131</v>
      </c>
      <c r="N361" s="8" t="s">
        <v>93</v>
      </c>
      <c r="O361" s="6">
        <v>626250</v>
      </c>
      <c r="P361" s="7">
        <v>626250</v>
      </c>
      <c r="Q361" s="7">
        <v>537870.4</v>
      </c>
      <c r="R361" s="192"/>
      <c r="S361" s="198"/>
      <c r="T361" s="199"/>
      <c r="U361" s="212"/>
      <c r="V361" s="212"/>
      <c r="W361" s="210"/>
      <c r="X361" s="210"/>
      <c r="Y361" s="210"/>
    </row>
    <row r="362" spans="1:25" ht="15" customHeight="1">
      <c r="A362" s="191"/>
      <c r="B362" s="216"/>
      <c r="C362" s="147"/>
      <c r="D362" s="147"/>
      <c r="E362" s="209"/>
      <c r="F362" s="209"/>
      <c r="G362" s="209"/>
      <c r="H362" s="147"/>
      <c r="I362" s="147"/>
      <c r="J362" s="209"/>
      <c r="K362" s="209"/>
      <c r="L362" s="209"/>
      <c r="M362" s="49">
        <v>3141</v>
      </c>
      <c r="N362" s="8" t="s">
        <v>94</v>
      </c>
      <c r="O362" s="6">
        <v>595314</v>
      </c>
      <c r="P362" s="7">
        <v>595314</v>
      </c>
      <c r="Q362" s="7">
        <v>329170.09999999998</v>
      </c>
      <c r="R362" s="192"/>
      <c r="S362" s="198"/>
      <c r="T362" s="199"/>
      <c r="U362" s="212"/>
      <c r="V362" s="212"/>
      <c r="W362" s="210"/>
      <c r="X362" s="210"/>
      <c r="Y362" s="210"/>
    </row>
    <row r="363" spans="1:25" ht="15" customHeight="1">
      <c r="A363" s="191"/>
      <c r="B363" s="216"/>
      <c r="C363" s="147"/>
      <c r="D363" s="147"/>
      <c r="E363" s="209"/>
      <c r="F363" s="209"/>
      <c r="G363" s="209"/>
      <c r="H363" s="147"/>
      <c r="I363" s="147"/>
      <c r="J363" s="209"/>
      <c r="K363" s="209"/>
      <c r="L363" s="209"/>
      <c r="M363" s="49">
        <v>3161</v>
      </c>
      <c r="N363" s="8" t="s">
        <v>95</v>
      </c>
      <c r="O363" s="6">
        <v>0</v>
      </c>
      <c r="P363" s="7">
        <v>16676</v>
      </c>
      <c r="Q363" s="7">
        <v>16676</v>
      </c>
      <c r="R363" s="192"/>
      <c r="S363" s="198"/>
      <c r="T363" s="199"/>
      <c r="U363" s="212"/>
      <c r="V363" s="212"/>
      <c r="W363" s="210"/>
      <c r="X363" s="210"/>
      <c r="Y363" s="210"/>
    </row>
    <row r="364" spans="1:25" ht="30">
      <c r="A364" s="191"/>
      <c r="B364" s="216"/>
      <c r="C364" s="147"/>
      <c r="D364" s="147"/>
      <c r="E364" s="209"/>
      <c r="F364" s="209"/>
      <c r="G364" s="209"/>
      <c r="H364" s="147"/>
      <c r="I364" s="147"/>
      <c r="J364" s="209"/>
      <c r="K364" s="209"/>
      <c r="L364" s="209"/>
      <c r="M364" s="49">
        <v>3171</v>
      </c>
      <c r="N364" s="8" t="s">
        <v>96</v>
      </c>
      <c r="O364" s="6">
        <v>860352</v>
      </c>
      <c r="P364" s="7">
        <v>860352</v>
      </c>
      <c r="Q364" s="7">
        <v>845024.52</v>
      </c>
      <c r="R364" s="192"/>
      <c r="S364" s="198"/>
      <c r="T364" s="199"/>
      <c r="U364" s="212"/>
      <c r="V364" s="212"/>
      <c r="W364" s="210"/>
      <c r="X364" s="210"/>
      <c r="Y364" s="210"/>
    </row>
    <row r="365" spans="1:25" ht="15" customHeight="1">
      <c r="A365" s="191"/>
      <c r="B365" s="216"/>
      <c r="C365" s="147"/>
      <c r="D365" s="147"/>
      <c r="E365" s="209"/>
      <c r="F365" s="209"/>
      <c r="G365" s="209"/>
      <c r="H365" s="147"/>
      <c r="I365" s="147"/>
      <c r="J365" s="209"/>
      <c r="K365" s="209"/>
      <c r="L365" s="209"/>
      <c r="M365" s="49">
        <v>3181</v>
      </c>
      <c r="N365" s="8" t="s">
        <v>97</v>
      </c>
      <c r="O365" s="6">
        <v>30000</v>
      </c>
      <c r="P365" s="7">
        <v>30000</v>
      </c>
      <c r="Q365" s="7">
        <v>16997</v>
      </c>
      <c r="R365" s="192"/>
      <c r="S365" s="198"/>
      <c r="T365" s="199"/>
      <c r="U365" s="212"/>
      <c r="V365" s="212"/>
      <c r="W365" s="210"/>
      <c r="X365" s="210"/>
      <c r="Y365" s="210"/>
    </row>
    <row r="366" spans="1:25" ht="15" customHeight="1">
      <c r="A366" s="191"/>
      <c r="B366" s="216"/>
      <c r="C366" s="147"/>
      <c r="D366" s="147"/>
      <c r="E366" s="209"/>
      <c r="F366" s="209"/>
      <c r="G366" s="209"/>
      <c r="H366" s="148"/>
      <c r="I366" s="148"/>
      <c r="J366" s="208"/>
      <c r="K366" s="208"/>
      <c r="L366" s="208"/>
      <c r="M366" s="49">
        <v>3191</v>
      </c>
      <c r="N366" s="8" t="s">
        <v>98</v>
      </c>
      <c r="O366" s="6">
        <v>320000</v>
      </c>
      <c r="P366" s="7">
        <v>320000</v>
      </c>
      <c r="Q366" s="7">
        <v>149879.9</v>
      </c>
      <c r="R366" s="192"/>
      <c r="S366" s="198"/>
      <c r="T366" s="199"/>
      <c r="U366" s="212"/>
      <c r="V366" s="212"/>
      <c r="W366" s="210"/>
      <c r="X366" s="210"/>
      <c r="Y366" s="210"/>
    </row>
    <row r="367" spans="1:25" ht="30">
      <c r="A367" s="191"/>
      <c r="B367" s="216"/>
      <c r="C367" s="147"/>
      <c r="D367" s="147"/>
      <c r="E367" s="209"/>
      <c r="F367" s="209"/>
      <c r="G367" s="209"/>
      <c r="H367" s="146">
        <v>3300</v>
      </c>
      <c r="I367" s="146" t="s">
        <v>99</v>
      </c>
      <c r="J367" s="207">
        <v>48797499</v>
      </c>
      <c r="K367" s="207">
        <v>60167863.539999999</v>
      </c>
      <c r="L367" s="207">
        <v>27755964.279999997</v>
      </c>
      <c r="M367" s="49">
        <v>3311</v>
      </c>
      <c r="N367" s="8" t="s">
        <v>100</v>
      </c>
      <c r="O367" s="6">
        <v>6000000</v>
      </c>
      <c r="P367" s="7">
        <v>6510481.25</v>
      </c>
      <c r="Q367" s="7">
        <v>6508088.4700000007</v>
      </c>
      <c r="R367" s="192"/>
      <c r="S367" s="198"/>
      <c r="T367" s="199"/>
      <c r="U367" s="212"/>
      <c r="V367" s="212"/>
      <c r="W367" s="210"/>
      <c r="X367" s="210"/>
      <c r="Y367" s="210"/>
    </row>
    <row r="368" spans="1:25" ht="45">
      <c r="A368" s="191"/>
      <c r="B368" s="216"/>
      <c r="C368" s="147"/>
      <c r="D368" s="147"/>
      <c r="E368" s="209"/>
      <c r="F368" s="209"/>
      <c r="G368" s="209"/>
      <c r="H368" s="147"/>
      <c r="I368" s="147"/>
      <c r="J368" s="209"/>
      <c r="K368" s="209"/>
      <c r="L368" s="209"/>
      <c r="M368" s="49">
        <v>3331</v>
      </c>
      <c r="N368" s="8" t="s">
        <v>101</v>
      </c>
      <c r="O368" s="6">
        <v>12010800</v>
      </c>
      <c r="P368" s="7">
        <v>13238478.939999999</v>
      </c>
      <c r="Q368" s="7">
        <v>12984160.199999999</v>
      </c>
      <c r="R368" s="192"/>
      <c r="S368" s="198"/>
      <c r="T368" s="199"/>
      <c r="U368" s="212"/>
      <c r="V368" s="212"/>
      <c r="W368" s="210"/>
      <c r="X368" s="210"/>
      <c r="Y368" s="210"/>
    </row>
    <row r="369" spans="1:25" ht="15" customHeight="1">
      <c r="A369" s="191"/>
      <c r="B369" s="216"/>
      <c r="C369" s="147"/>
      <c r="D369" s="147"/>
      <c r="E369" s="209"/>
      <c r="F369" s="209"/>
      <c r="G369" s="209"/>
      <c r="H369" s="147"/>
      <c r="I369" s="147"/>
      <c r="J369" s="209"/>
      <c r="K369" s="209"/>
      <c r="L369" s="209"/>
      <c r="M369" s="49">
        <v>3341</v>
      </c>
      <c r="N369" s="8" t="s">
        <v>102</v>
      </c>
      <c r="O369" s="6">
        <v>3015000</v>
      </c>
      <c r="P369" s="7">
        <v>3015000</v>
      </c>
      <c r="Q369" s="7">
        <v>2860665.56</v>
      </c>
      <c r="R369" s="192"/>
      <c r="S369" s="198"/>
      <c r="T369" s="199"/>
      <c r="U369" s="212"/>
      <c r="V369" s="212"/>
      <c r="W369" s="210"/>
      <c r="X369" s="210"/>
      <c r="Y369" s="210"/>
    </row>
    <row r="370" spans="1:25" ht="30">
      <c r="A370" s="191"/>
      <c r="B370" s="216"/>
      <c r="C370" s="147"/>
      <c r="D370" s="147"/>
      <c r="E370" s="209"/>
      <c r="F370" s="209"/>
      <c r="G370" s="209"/>
      <c r="H370" s="147"/>
      <c r="I370" s="147"/>
      <c r="J370" s="209"/>
      <c r="K370" s="209"/>
      <c r="L370" s="209"/>
      <c r="M370" s="49">
        <v>3361</v>
      </c>
      <c r="N370" s="8" t="s">
        <v>103</v>
      </c>
      <c r="O370" s="6">
        <v>4340000</v>
      </c>
      <c r="P370" s="7">
        <v>4425461</v>
      </c>
      <c r="Q370" s="7">
        <v>4202551.9400000004</v>
      </c>
      <c r="R370" s="192"/>
      <c r="S370" s="198"/>
      <c r="T370" s="199"/>
      <c r="U370" s="212"/>
      <c r="V370" s="212"/>
      <c r="W370" s="210"/>
      <c r="X370" s="210"/>
      <c r="Y370" s="210"/>
    </row>
    <row r="371" spans="1:25" ht="15" customHeight="1">
      <c r="A371" s="191"/>
      <c r="B371" s="216"/>
      <c r="C371" s="147"/>
      <c r="D371" s="147"/>
      <c r="E371" s="209"/>
      <c r="F371" s="209"/>
      <c r="G371" s="209"/>
      <c r="H371" s="147"/>
      <c r="I371" s="147"/>
      <c r="J371" s="209"/>
      <c r="K371" s="209"/>
      <c r="L371" s="209"/>
      <c r="M371" s="49">
        <v>3362</v>
      </c>
      <c r="N371" s="8" t="s">
        <v>104</v>
      </c>
      <c r="O371" s="6">
        <v>0</v>
      </c>
      <c r="P371" s="7">
        <v>605950</v>
      </c>
      <c r="Q371" s="7">
        <v>109562.31</v>
      </c>
      <c r="R371" s="192"/>
      <c r="S371" s="198"/>
      <c r="T371" s="199"/>
      <c r="U371" s="212"/>
      <c r="V371" s="212"/>
      <c r="W371" s="210"/>
      <c r="X371" s="210"/>
      <c r="Y371" s="210"/>
    </row>
    <row r="372" spans="1:25" ht="15" customHeight="1">
      <c r="A372" s="191"/>
      <c r="B372" s="216"/>
      <c r="C372" s="147"/>
      <c r="D372" s="147"/>
      <c r="E372" s="209"/>
      <c r="F372" s="209"/>
      <c r="G372" s="209"/>
      <c r="H372" s="148"/>
      <c r="I372" s="148"/>
      <c r="J372" s="208"/>
      <c r="K372" s="208"/>
      <c r="L372" s="208"/>
      <c r="M372" s="49">
        <v>3381</v>
      </c>
      <c r="N372" s="8" t="s">
        <v>105</v>
      </c>
      <c r="O372" s="6">
        <v>23431699</v>
      </c>
      <c r="P372" s="7">
        <v>32999029</v>
      </c>
      <c r="Q372" s="7">
        <v>32159710.350000001</v>
      </c>
      <c r="R372" s="192"/>
      <c r="S372" s="198"/>
      <c r="T372" s="199"/>
      <c r="U372" s="212"/>
      <c r="V372" s="212"/>
      <c r="W372" s="210"/>
      <c r="X372" s="210"/>
      <c r="Y372" s="210"/>
    </row>
    <row r="373" spans="1:25" ht="15" customHeight="1">
      <c r="A373" s="191"/>
      <c r="B373" s="216"/>
      <c r="C373" s="147"/>
      <c r="D373" s="147"/>
      <c r="E373" s="209"/>
      <c r="F373" s="209"/>
      <c r="G373" s="209"/>
      <c r="H373" s="146">
        <v>3400</v>
      </c>
      <c r="I373" s="146" t="s">
        <v>106</v>
      </c>
      <c r="J373" s="207">
        <v>13050000</v>
      </c>
      <c r="K373" s="207">
        <v>13050000</v>
      </c>
      <c r="L373" s="207">
        <v>7058818.5800000001</v>
      </c>
      <c r="M373" s="49">
        <v>3411</v>
      </c>
      <c r="N373" s="8" t="s">
        <v>107</v>
      </c>
      <c r="O373" s="6">
        <v>12000000</v>
      </c>
      <c r="P373" s="7">
        <v>12000000</v>
      </c>
      <c r="Q373" s="7">
        <v>9905713.3699999992</v>
      </c>
      <c r="R373" s="192"/>
      <c r="S373" s="198"/>
      <c r="T373" s="199"/>
      <c r="U373" s="212"/>
      <c r="V373" s="212"/>
      <c r="W373" s="210"/>
      <c r="X373" s="210"/>
      <c r="Y373" s="210"/>
    </row>
    <row r="374" spans="1:25" ht="30">
      <c r="A374" s="191"/>
      <c r="B374" s="216"/>
      <c r="C374" s="147"/>
      <c r="D374" s="147"/>
      <c r="E374" s="209"/>
      <c r="F374" s="209"/>
      <c r="G374" s="209"/>
      <c r="H374" s="147"/>
      <c r="I374" s="147"/>
      <c r="J374" s="209"/>
      <c r="K374" s="209"/>
      <c r="L374" s="209"/>
      <c r="M374" s="49">
        <v>3441</v>
      </c>
      <c r="N374" s="8" t="s">
        <v>108</v>
      </c>
      <c r="O374" s="6">
        <v>80000</v>
      </c>
      <c r="P374" s="7">
        <v>80000</v>
      </c>
      <c r="Q374" s="7">
        <v>0</v>
      </c>
      <c r="R374" s="192"/>
      <c r="S374" s="198"/>
      <c r="T374" s="199"/>
      <c r="U374" s="212"/>
      <c r="V374" s="212"/>
      <c r="W374" s="210"/>
      <c r="X374" s="210"/>
      <c r="Y374" s="210"/>
    </row>
    <row r="375" spans="1:25" ht="15" customHeight="1">
      <c r="A375" s="191"/>
      <c r="B375" s="216"/>
      <c r="C375" s="147"/>
      <c r="D375" s="147"/>
      <c r="E375" s="209"/>
      <c r="F375" s="209"/>
      <c r="G375" s="209"/>
      <c r="H375" s="147"/>
      <c r="I375" s="147"/>
      <c r="J375" s="209"/>
      <c r="K375" s="209"/>
      <c r="L375" s="209"/>
      <c r="M375" s="49">
        <v>3451</v>
      </c>
      <c r="N375" s="8" t="s">
        <v>109</v>
      </c>
      <c r="O375" s="6">
        <v>850000</v>
      </c>
      <c r="P375" s="7">
        <v>850000</v>
      </c>
      <c r="Q375" s="7">
        <v>521276.34</v>
      </c>
      <c r="R375" s="192"/>
      <c r="S375" s="198"/>
      <c r="T375" s="199"/>
      <c r="U375" s="212"/>
      <c r="V375" s="212"/>
      <c r="W375" s="210"/>
      <c r="X375" s="210"/>
      <c r="Y375" s="210"/>
    </row>
    <row r="376" spans="1:25" ht="15" customHeight="1">
      <c r="A376" s="191"/>
      <c r="B376" s="216"/>
      <c r="C376" s="147"/>
      <c r="D376" s="147"/>
      <c r="E376" s="209"/>
      <c r="F376" s="209"/>
      <c r="G376" s="209"/>
      <c r="H376" s="148"/>
      <c r="I376" s="148"/>
      <c r="J376" s="208"/>
      <c r="K376" s="208"/>
      <c r="L376" s="208"/>
      <c r="M376" s="49">
        <v>3471</v>
      </c>
      <c r="N376" s="8" t="s">
        <v>110</v>
      </c>
      <c r="O376" s="6">
        <v>120000</v>
      </c>
      <c r="P376" s="7">
        <v>120000</v>
      </c>
      <c r="Q376" s="7">
        <v>0</v>
      </c>
      <c r="R376" s="192"/>
      <c r="S376" s="198"/>
      <c r="T376" s="199"/>
      <c r="U376" s="212"/>
      <c r="V376" s="212"/>
      <c r="W376" s="210"/>
      <c r="X376" s="210"/>
      <c r="Y376" s="210"/>
    </row>
    <row r="377" spans="1:25" ht="30">
      <c r="A377" s="191"/>
      <c r="B377" s="216"/>
      <c r="C377" s="147"/>
      <c r="D377" s="147"/>
      <c r="E377" s="209"/>
      <c r="F377" s="209"/>
      <c r="G377" s="209"/>
      <c r="H377" s="146">
        <v>3500</v>
      </c>
      <c r="I377" s="146" t="s">
        <v>111</v>
      </c>
      <c r="J377" s="207">
        <v>10105000</v>
      </c>
      <c r="K377" s="207">
        <v>9796900</v>
      </c>
      <c r="L377" s="207">
        <v>4051168.7100000004</v>
      </c>
      <c r="M377" s="49">
        <v>3511</v>
      </c>
      <c r="N377" s="8" t="s">
        <v>112</v>
      </c>
      <c r="O377" s="6">
        <v>1250000</v>
      </c>
      <c r="P377" s="7">
        <v>1250000</v>
      </c>
      <c r="Q377" s="7">
        <v>1239689.3500000001</v>
      </c>
      <c r="R377" s="192"/>
      <c r="S377" s="198"/>
      <c r="T377" s="199"/>
      <c r="U377" s="212"/>
      <c r="V377" s="212"/>
      <c r="W377" s="210"/>
      <c r="X377" s="210"/>
      <c r="Y377" s="210"/>
    </row>
    <row r="378" spans="1:25" ht="45">
      <c r="A378" s="191"/>
      <c r="B378" s="216"/>
      <c r="C378" s="147"/>
      <c r="D378" s="147"/>
      <c r="E378" s="209"/>
      <c r="F378" s="209"/>
      <c r="G378" s="209"/>
      <c r="H378" s="147"/>
      <c r="I378" s="147"/>
      <c r="J378" s="209"/>
      <c r="K378" s="209"/>
      <c r="L378" s="209"/>
      <c r="M378" s="49">
        <v>3521</v>
      </c>
      <c r="N378" s="8" t="s">
        <v>113</v>
      </c>
      <c r="O378" s="6">
        <v>300000</v>
      </c>
      <c r="P378" s="7">
        <v>300000</v>
      </c>
      <c r="Q378" s="7">
        <v>259579.55</v>
      </c>
      <c r="R378" s="192"/>
      <c r="S378" s="198"/>
      <c r="T378" s="199"/>
      <c r="U378" s="212"/>
      <c r="V378" s="212"/>
      <c r="W378" s="210"/>
      <c r="X378" s="210"/>
      <c r="Y378" s="210"/>
    </row>
    <row r="379" spans="1:25" ht="45">
      <c r="A379" s="191"/>
      <c r="B379" s="216"/>
      <c r="C379" s="147"/>
      <c r="D379" s="147"/>
      <c r="E379" s="209"/>
      <c r="F379" s="209"/>
      <c r="G379" s="209"/>
      <c r="H379" s="147"/>
      <c r="I379" s="147"/>
      <c r="J379" s="209"/>
      <c r="K379" s="209"/>
      <c r="L379" s="209"/>
      <c r="M379" s="49">
        <v>3531</v>
      </c>
      <c r="N379" s="8" t="s">
        <v>114</v>
      </c>
      <c r="O379" s="6">
        <v>2750000</v>
      </c>
      <c r="P379" s="7">
        <v>2750000</v>
      </c>
      <c r="Q379" s="7">
        <v>2747537.98</v>
      </c>
      <c r="R379" s="192"/>
      <c r="S379" s="198"/>
      <c r="T379" s="199"/>
      <c r="U379" s="212"/>
      <c r="V379" s="212"/>
      <c r="W379" s="210"/>
      <c r="X379" s="210"/>
      <c r="Y379" s="210"/>
    </row>
    <row r="380" spans="1:25" ht="45" customHeight="1">
      <c r="A380" s="191"/>
      <c r="B380" s="216"/>
      <c r="C380" s="147"/>
      <c r="D380" s="147"/>
      <c r="E380" s="209"/>
      <c r="F380" s="209"/>
      <c r="G380" s="209"/>
      <c r="H380" s="147"/>
      <c r="I380" s="147"/>
      <c r="J380" s="209"/>
      <c r="K380" s="209"/>
      <c r="L380" s="209"/>
      <c r="M380" s="49">
        <v>3553</v>
      </c>
      <c r="N380" s="8" t="s">
        <v>115</v>
      </c>
      <c r="O380" s="6">
        <v>480000</v>
      </c>
      <c r="P380" s="7">
        <v>480000</v>
      </c>
      <c r="Q380" s="7">
        <v>478954.74</v>
      </c>
      <c r="R380" s="192"/>
      <c r="S380" s="198"/>
      <c r="T380" s="199"/>
      <c r="U380" s="212"/>
      <c r="V380" s="212"/>
      <c r="W380" s="210"/>
      <c r="X380" s="210"/>
      <c r="Y380" s="210"/>
    </row>
    <row r="381" spans="1:25" ht="30">
      <c r="A381" s="191"/>
      <c r="B381" s="216"/>
      <c r="C381" s="147"/>
      <c r="D381" s="147"/>
      <c r="E381" s="209"/>
      <c r="F381" s="209"/>
      <c r="G381" s="209"/>
      <c r="H381" s="147"/>
      <c r="I381" s="147"/>
      <c r="J381" s="209"/>
      <c r="K381" s="209"/>
      <c r="L381" s="209"/>
      <c r="M381" s="49">
        <v>3571</v>
      </c>
      <c r="N381" s="8" t="s">
        <v>116</v>
      </c>
      <c r="O381" s="6">
        <v>1779000</v>
      </c>
      <c r="P381" s="7">
        <v>1720900</v>
      </c>
      <c r="Q381" s="7">
        <v>1565831.53</v>
      </c>
      <c r="R381" s="192"/>
      <c r="S381" s="198"/>
      <c r="T381" s="199"/>
      <c r="U381" s="212"/>
      <c r="V381" s="212"/>
      <c r="W381" s="210"/>
      <c r="X381" s="210"/>
      <c r="Y381" s="210"/>
    </row>
    <row r="382" spans="1:25" ht="15" customHeight="1">
      <c r="A382" s="191"/>
      <c r="B382" s="216"/>
      <c r="C382" s="147"/>
      <c r="D382" s="147"/>
      <c r="E382" s="209"/>
      <c r="F382" s="209"/>
      <c r="G382" s="209"/>
      <c r="H382" s="147"/>
      <c r="I382" s="147"/>
      <c r="J382" s="209"/>
      <c r="K382" s="209"/>
      <c r="L382" s="209"/>
      <c r="M382" s="49">
        <v>3581</v>
      </c>
      <c r="N382" s="8" t="s">
        <v>117</v>
      </c>
      <c r="O382" s="6">
        <v>3186000</v>
      </c>
      <c r="P382" s="7">
        <v>3186000</v>
      </c>
      <c r="Q382" s="7">
        <v>3120899.19</v>
      </c>
      <c r="R382" s="192"/>
      <c r="S382" s="198"/>
      <c r="T382" s="199"/>
      <c r="U382" s="212"/>
      <c r="V382" s="212"/>
      <c r="W382" s="210"/>
      <c r="X382" s="210"/>
      <c r="Y382" s="210"/>
    </row>
    <row r="383" spans="1:25" ht="15" customHeight="1">
      <c r="A383" s="191"/>
      <c r="B383" s="216"/>
      <c r="C383" s="147"/>
      <c r="D383" s="147"/>
      <c r="E383" s="209"/>
      <c r="F383" s="209"/>
      <c r="G383" s="209"/>
      <c r="H383" s="148"/>
      <c r="I383" s="148"/>
      <c r="J383" s="208"/>
      <c r="K383" s="208"/>
      <c r="L383" s="208"/>
      <c r="M383" s="49">
        <v>3591</v>
      </c>
      <c r="N383" s="8" t="s">
        <v>118</v>
      </c>
      <c r="O383" s="6">
        <v>360000</v>
      </c>
      <c r="P383" s="7">
        <v>110000</v>
      </c>
      <c r="Q383" s="7">
        <v>94192</v>
      </c>
      <c r="R383" s="192"/>
      <c r="S383" s="198"/>
      <c r="T383" s="199"/>
      <c r="U383" s="212"/>
      <c r="V383" s="212"/>
      <c r="W383" s="210"/>
      <c r="X383" s="210"/>
      <c r="Y383" s="210"/>
    </row>
    <row r="384" spans="1:25" ht="45">
      <c r="A384" s="191"/>
      <c r="B384" s="216"/>
      <c r="C384" s="147"/>
      <c r="D384" s="147"/>
      <c r="E384" s="209"/>
      <c r="F384" s="209"/>
      <c r="G384" s="209"/>
      <c r="H384" s="49">
        <v>3600</v>
      </c>
      <c r="I384" s="8" t="s">
        <v>119</v>
      </c>
      <c r="J384" s="9">
        <v>118755</v>
      </c>
      <c r="K384" s="9">
        <v>118755</v>
      </c>
      <c r="L384" s="9">
        <v>0</v>
      </c>
      <c r="M384" s="49">
        <v>3611</v>
      </c>
      <c r="N384" s="8" t="s">
        <v>120</v>
      </c>
      <c r="O384" s="6">
        <v>118755</v>
      </c>
      <c r="P384" s="7">
        <v>118755</v>
      </c>
      <c r="Q384" s="7">
        <v>0</v>
      </c>
      <c r="R384" s="192"/>
      <c r="S384" s="198"/>
      <c r="T384" s="199"/>
      <c r="U384" s="212"/>
      <c r="V384" s="212"/>
      <c r="W384" s="210"/>
      <c r="X384" s="210"/>
      <c r="Y384" s="210"/>
    </row>
    <row r="385" spans="1:25" ht="15" customHeight="1">
      <c r="A385" s="191"/>
      <c r="B385" s="216"/>
      <c r="C385" s="147"/>
      <c r="D385" s="147"/>
      <c r="E385" s="209"/>
      <c r="F385" s="209"/>
      <c r="G385" s="209"/>
      <c r="H385" s="146">
        <v>3700</v>
      </c>
      <c r="I385" s="146" t="s">
        <v>121</v>
      </c>
      <c r="J385" s="207">
        <v>679400</v>
      </c>
      <c r="K385" s="207">
        <v>806485.92</v>
      </c>
      <c r="L385" s="207">
        <v>244322</v>
      </c>
      <c r="M385" s="49">
        <v>3711</v>
      </c>
      <c r="N385" s="8" t="s">
        <v>122</v>
      </c>
      <c r="O385" s="6">
        <v>72000</v>
      </c>
      <c r="P385" s="7">
        <v>72000</v>
      </c>
      <c r="Q385" s="7">
        <v>0</v>
      </c>
      <c r="R385" s="192"/>
      <c r="S385" s="198"/>
      <c r="T385" s="199"/>
      <c r="U385" s="212"/>
      <c r="V385" s="212"/>
      <c r="W385" s="210"/>
      <c r="X385" s="210"/>
      <c r="Y385" s="210"/>
    </row>
    <row r="386" spans="1:25" ht="15" customHeight="1">
      <c r="A386" s="191"/>
      <c r="B386" s="216"/>
      <c r="C386" s="147"/>
      <c r="D386" s="147"/>
      <c r="E386" s="209"/>
      <c r="F386" s="209"/>
      <c r="G386" s="209"/>
      <c r="H386" s="147"/>
      <c r="I386" s="147"/>
      <c r="J386" s="209"/>
      <c r="K386" s="209"/>
      <c r="L386" s="209"/>
      <c r="M386" s="49">
        <v>3712</v>
      </c>
      <c r="N386" s="8" t="s">
        <v>123</v>
      </c>
      <c r="O386" s="6">
        <v>65000</v>
      </c>
      <c r="P386" s="7">
        <v>65000</v>
      </c>
      <c r="Q386" s="7">
        <v>0</v>
      </c>
      <c r="R386" s="192"/>
      <c r="S386" s="198"/>
      <c r="T386" s="199"/>
      <c r="U386" s="212"/>
      <c r="V386" s="212"/>
      <c r="W386" s="210"/>
      <c r="X386" s="210"/>
      <c r="Y386" s="210"/>
    </row>
    <row r="387" spans="1:25" ht="30">
      <c r="A387" s="191"/>
      <c r="B387" s="216"/>
      <c r="C387" s="147"/>
      <c r="D387" s="147"/>
      <c r="E387" s="209"/>
      <c r="F387" s="209"/>
      <c r="G387" s="209"/>
      <c r="H387" s="147"/>
      <c r="I387" s="147"/>
      <c r="J387" s="209"/>
      <c r="K387" s="209"/>
      <c r="L387" s="209"/>
      <c r="M387" s="49">
        <v>3721</v>
      </c>
      <c r="N387" s="8" t="s">
        <v>124</v>
      </c>
      <c r="O387" s="6">
        <v>23200</v>
      </c>
      <c r="P387" s="7">
        <v>23200</v>
      </c>
      <c r="Q387" s="7">
        <v>0</v>
      </c>
      <c r="R387" s="192"/>
      <c r="S387" s="198"/>
      <c r="T387" s="199"/>
      <c r="U387" s="212"/>
      <c r="V387" s="212"/>
      <c r="W387" s="210"/>
      <c r="X387" s="210"/>
      <c r="Y387" s="210"/>
    </row>
    <row r="388" spans="1:25" ht="30">
      <c r="A388" s="191"/>
      <c r="B388" s="216"/>
      <c r="C388" s="147"/>
      <c r="D388" s="147"/>
      <c r="E388" s="209"/>
      <c r="F388" s="209"/>
      <c r="G388" s="209"/>
      <c r="H388" s="147"/>
      <c r="I388" s="147"/>
      <c r="J388" s="209"/>
      <c r="K388" s="209"/>
      <c r="L388" s="209"/>
      <c r="M388" s="49">
        <v>3722</v>
      </c>
      <c r="N388" s="8" t="s">
        <v>125</v>
      </c>
      <c r="O388" s="6">
        <v>419200</v>
      </c>
      <c r="P388" s="7">
        <v>548668</v>
      </c>
      <c r="Q388" s="7">
        <v>440272</v>
      </c>
      <c r="R388" s="192"/>
      <c r="S388" s="198"/>
      <c r="T388" s="199"/>
      <c r="U388" s="212"/>
      <c r="V388" s="212"/>
      <c r="W388" s="210"/>
      <c r="X388" s="210"/>
      <c r="Y388" s="210"/>
    </row>
    <row r="389" spans="1:25" ht="15" customHeight="1">
      <c r="A389" s="191"/>
      <c r="B389" s="216"/>
      <c r="C389" s="147"/>
      <c r="D389" s="147"/>
      <c r="E389" s="209"/>
      <c r="F389" s="209"/>
      <c r="G389" s="209"/>
      <c r="H389" s="147"/>
      <c r="I389" s="147"/>
      <c r="J389" s="209"/>
      <c r="K389" s="209"/>
      <c r="L389" s="209"/>
      <c r="M389" s="49">
        <v>3751</v>
      </c>
      <c r="N389" s="8" t="s">
        <v>126</v>
      </c>
      <c r="O389" s="6">
        <v>0</v>
      </c>
      <c r="P389" s="7">
        <v>27085.919999999998</v>
      </c>
      <c r="Q389" s="7">
        <v>0</v>
      </c>
      <c r="R389" s="192"/>
      <c r="S389" s="198"/>
      <c r="T389" s="199"/>
      <c r="U389" s="212"/>
      <c r="V389" s="212"/>
      <c r="W389" s="210"/>
      <c r="X389" s="210"/>
      <c r="Y389" s="210"/>
    </row>
    <row r="390" spans="1:25" ht="15" customHeight="1">
      <c r="A390" s="191"/>
      <c r="B390" s="216"/>
      <c r="C390" s="147"/>
      <c r="D390" s="147"/>
      <c r="E390" s="209"/>
      <c r="F390" s="209"/>
      <c r="G390" s="209"/>
      <c r="H390" s="147"/>
      <c r="I390" s="147"/>
      <c r="J390" s="209"/>
      <c r="K390" s="209"/>
      <c r="L390" s="209"/>
      <c r="M390" s="49">
        <v>3761</v>
      </c>
      <c r="N390" s="8" t="s">
        <v>127</v>
      </c>
      <c r="O390" s="6">
        <v>0</v>
      </c>
      <c r="P390" s="7">
        <v>100000</v>
      </c>
      <c r="Q390" s="7">
        <v>0</v>
      </c>
      <c r="R390" s="192"/>
      <c r="S390" s="198"/>
      <c r="T390" s="199"/>
      <c r="U390" s="212"/>
      <c r="V390" s="212"/>
      <c r="W390" s="210"/>
      <c r="X390" s="210"/>
      <c r="Y390" s="210"/>
    </row>
    <row r="391" spans="1:25" ht="15" customHeight="1">
      <c r="A391" s="191"/>
      <c r="B391" s="216"/>
      <c r="C391" s="147"/>
      <c r="D391" s="147"/>
      <c r="E391" s="209"/>
      <c r="F391" s="209"/>
      <c r="G391" s="209"/>
      <c r="H391" s="148"/>
      <c r="I391" s="148"/>
      <c r="J391" s="208"/>
      <c r="K391" s="208"/>
      <c r="L391" s="208"/>
      <c r="M391" s="49">
        <v>3781</v>
      </c>
      <c r="N391" s="8" t="s">
        <v>128</v>
      </c>
      <c r="O391" s="6">
        <v>100000</v>
      </c>
      <c r="P391" s="7">
        <v>100000</v>
      </c>
      <c r="Q391" s="7">
        <v>0</v>
      </c>
      <c r="R391" s="192"/>
      <c r="S391" s="198"/>
      <c r="T391" s="199"/>
      <c r="U391" s="212"/>
      <c r="V391" s="212"/>
      <c r="W391" s="210"/>
      <c r="X391" s="210"/>
      <c r="Y391" s="210"/>
    </row>
    <row r="392" spans="1:25" ht="15" customHeight="1">
      <c r="A392" s="191"/>
      <c r="B392" s="216"/>
      <c r="C392" s="147"/>
      <c r="D392" s="147"/>
      <c r="E392" s="209"/>
      <c r="F392" s="209"/>
      <c r="G392" s="209"/>
      <c r="H392" s="49">
        <v>3800</v>
      </c>
      <c r="I392" s="8" t="s">
        <v>129</v>
      </c>
      <c r="J392" s="9">
        <v>8235124</v>
      </c>
      <c r="K392" s="9">
        <v>18600000</v>
      </c>
      <c r="L392" s="9">
        <v>6759720.3700000001</v>
      </c>
      <c r="M392" s="49">
        <v>3831</v>
      </c>
      <c r="N392" s="8" t="s">
        <v>130</v>
      </c>
      <c r="O392" s="6">
        <v>8235124</v>
      </c>
      <c r="P392" s="7">
        <v>18600000</v>
      </c>
      <c r="Q392" s="7">
        <v>16967857.560000002</v>
      </c>
      <c r="R392" s="192"/>
      <c r="S392" s="198"/>
      <c r="T392" s="199"/>
      <c r="U392" s="212"/>
      <c r="V392" s="212"/>
      <c r="W392" s="210"/>
      <c r="X392" s="210"/>
      <c r="Y392" s="210"/>
    </row>
    <row r="393" spans="1:25" ht="15" customHeight="1">
      <c r="A393" s="191"/>
      <c r="B393" s="216"/>
      <c r="C393" s="147"/>
      <c r="D393" s="147"/>
      <c r="E393" s="209"/>
      <c r="F393" s="209"/>
      <c r="G393" s="209"/>
      <c r="H393" s="146">
        <v>3900</v>
      </c>
      <c r="I393" s="146" t="s">
        <v>131</v>
      </c>
      <c r="J393" s="207">
        <v>10047563</v>
      </c>
      <c r="K393" s="207">
        <v>10047563</v>
      </c>
      <c r="L393" s="207">
        <v>3276787.16</v>
      </c>
      <c r="M393" s="49">
        <v>3921</v>
      </c>
      <c r="N393" s="8" t="s">
        <v>132</v>
      </c>
      <c r="O393" s="6">
        <v>435000</v>
      </c>
      <c r="P393" s="7">
        <v>435000</v>
      </c>
      <c r="Q393" s="7">
        <v>260659.58</v>
      </c>
      <c r="R393" s="192"/>
      <c r="S393" s="198"/>
      <c r="T393" s="199"/>
      <c r="U393" s="212"/>
      <c r="V393" s="212"/>
      <c r="W393" s="210"/>
      <c r="X393" s="210"/>
      <c r="Y393" s="210"/>
    </row>
    <row r="394" spans="1:25" ht="15" customHeight="1">
      <c r="A394" s="191"/>
      <c r="B394" s="216"/>
      <c r="C394" s="147"/>
      <c r="D394" s="147"/>
      <c r="E394" s="209"/>
      <c r="F394" s="209"/>
      <c r="G394" s="209"/>
      <c r="H394" s="147"/>
      <c r="I394" s="147"/>
      <c r="J394" s="209"/>
      <c r="K394" s="209"/>
      <c r="L394" s="209"/>
      <c r="M394" s="49">
        <v>3969</v>
      </c>
      <c r="N394" s="8" t="s">
        <v>133</v>
      </c>
      <c r="O394" s="6">
        <v>122000</v>
      </c>
      <c r="P394" s="7">
        <v>122000</v>
      </c>
      <c r="Q394" s="7">
        <v>113453</v>
      </c>
      <c r="R394" s="192"/>
      <c r="S394" s="198"/>
      <c r="T394" s="199"/>
      <c r="U394" s="212"/>
      <c r="V394" s="212"/>
      <c r="W394" s="210"/>
      <c r="X394" s="210"/>
      <c r="Y394" s="210"/>
    </row>
    <row r="395" spans="1:25" ht="15" customHeight="1">
      <c r="A395" s="191"/>
      <c r="B395" s="216"/>
      <c r="C395" s="147"/>
      <c r="D395" s="147"/>
      <c r="E395" s="209"/>
      <c r="F395" s="209"/>
      <c r="G395" s="209"/>
      <c r="H395" s="147"/>
      <c r="I395" s="147"/>
      <c r="J395" s="209"/>
      <c r="K395" s="209"/>
      <c r="L395" s="209"/>
      <c r="M395" s="49">
        <v>3981</v>
      </c>
      <c r="N395" s="8" t="s">
        <v>134</v>
      </c>
      <c r="O395" s="6">
        <v>5236630</v>
      </c>
      <c r="P395" s="7">
        <v>5236630</v>
      </c>
      <c r="Q395" s="7">
        <v>5060546.5999999996</v>
      </c>
      <c r="R395" s="192"/>
      <c r="S395" s="198"/>
      <c r="T395" s="199"/>
      <c r="U395" s="212"/>
      <c r="V395" s="212"/>
      <c r="W395" s="210"/>
      <c r="X395" s="210"/>
      <c r="Y395" s="210"/>
    </row>
    <row r="396" spans="1:25" ht="30">
      <c r="A396" s="191"/>
      <c r="B396" s="216"/>
      <c r="C396" s="147"/>
      <c r="D396" s="147"/>
      <c r="E396" s="209"/>
      <c r="F396" s="209"/>
      <c r="G396" s="209"/>
      <c r="H396" s="148"/>
      <c r="I396" s="148"/>
      <c r="J396" s="208"/>
      <c r="K396" s="208"/>
      <c r="L396" s="208"/>
      <c r="M396" s="49">
        <v>3982</v>
      </c>
      <c r="N396" s="8" t="s">
        <v>135</v>
      </c>
      <c r="O396" s="6">
        <v>4253933</v>
      </c>
      <c r="P396" s="7">
        <v>4253933</v>
      </c>
      <c r="Q396" s="7">
        <v>2611883.1</v>
      </c>
      <c r="R396" s="192"/>
      <c r="S396" s="198"/>
      <c r="T396" s="199"/>
      <c r="U396" s="212"/>
      <c r="V396" s="212"/>
      <c r="W396" s="210"/>
      <c r="X396" s="210"/>
      <c r="Y396" s="210"/>
    </row>
    <row r="397" spans="1:25" ht="30">
      <c r="A397" s="191"/>
      <c r="B397" s="216"/>
      <c r="C397" s="146">
        <v>4000</v>
      </c>
      <c r="D397" s="146" t="s">
        <v>136</v>
      </c>
      <c r="E397" s="207">
        <f>SUM(O397:O398)</f>
        <v>339666886</v>
      </c>
      <c r="F397" s="207">
        <f>SUM(P397:P398)</f>
        <v>348466886</v>
      </c>
      <c r="G397" s="207">
        <f>SUM(Q397:Q398)</f>
        <v>331458930.08999997</v>
      </c>
      <c r="H397" s="146">
        <v>4400</v>
      </c>
      <c r="I397" s="146" t="s">
        <v>137</v>
      </c>
      <c r="J397" s="207">
        <v>339666886</v>
      </c>
      <c r="K397" s="207">
        <v>339666886</v>
      </c>
      <c r="L397" s="207">
        <v>208314626.10999998</v>
      </c>
      <c r="M397" s="49">
        <v>4412</v>
      </c>
      <c r="N397" s="8" t="s">
        <v>138</v>
      </c>
      <c r="O397" s="6">
        <v>339486886</v>
      </c>
      <c r="P397" s="7">
        <v>348286886</v>
      </c>
      <c r="Q397" s="7">
        <v>331290930.08999997</v>
      </c>
      <c r="R397" s="192" t="s">
        <v>186</v>
      </c>
      <c r="S397" s="198"/>
      <c r="T397" s="199"/>
      <c r="U397" s="212"/>
      <c r="V397" s="212"/>
      <c r="W397" s="210"/>
      <c r="X397" s="210"/>
      <c r="Y397" s="210"/>
    </row>
    <row r="398" spans="1:25" ht="30">
      <c r="A398" s="191"/>
      <c r="B398" s="216"/>
      <c r="C398" s="147"/>
      <c r="D398" s="147"/>
      <c r="E398" s="209"/>
      <c r="F398" s="209"/>
      <c r="G398" s="209"/>
      <c r="H398" s="148"/>
      <c r="I398" s="148"/>
      <c r="J398" s="208"/>
      <c r="K398" s="208"/>
      <c r="L398" s="208"/>
      <c r="M398" s="49">
        <v>4451</v>
      </c>
      <c r="N398" s="8" t="s">
        <v>139</v>
      </c>
      <c r="O398" s="6">
        <v>180000</v>
      </c>
      <c r="P398" s="7">
        <v>180000</v>
      </c>
      <c r="Q398" s="7">
        <v>168000</v>
      </c>
      <c r="R398" s="192"/>
      <c r="S398" s="198"/>
      <c r="T398" s="199"/>
      <c r="U398" s="212"/>
      <c r="V398" s="212"/>
      <c r="W398" s="210"/>
      <c r="X398" s="210"/>
      <c r="Y398" s="210"/>
    </row>
    <row r="399" spans="1:25" ht="15" customHeight="1">
      <c r="A399" s="191"/>
      <c r="B399" s="216"/>
      <c r="C399" s="146">
        <v>5000</v>
      </c>
      <c r="D399" s="146" t="s">
        <v>140</v>
      </c>
      <c r="E399" s="207">
        <f>SUM(O399:O405)</f>
        <v>136910742</v>
      </c>
      <c r="F399" s="207">
        <f>SUM(P399:P405)</f>
        <v>85410742</v>
      </c>
      <c r="G399" s="207">
        <f>SUM(Q399:Q405)</f>
        <v>68747077.799999997</v>
      </c>
      <c r="H399" s="146">
        <v>5100</v>
      </c>
      <c r="I399" s="146" t="s">
        <v>141</v>
      </c>
      <c r="J399" s="207">
        <v>3618150</v>
      </c>
      <c r="K399" s="207">
        <v>3618150</v>
      </c>
      <c r="L399" s="207">
        <v>0</v>
      </c>
      <c r="M399" s="49">
        <v>5111</v>
      </c>
      <c r="N399" s="8" t="s">
        <v>142</v>
      </c>
      <c r="O399" s="6">
        <v>572000</v>
      </c>
      <c r="P399" s="7">
        <v>572000</v>
      </c>
      <c r="Q399" s="7">
        <v>569780.05000000005</v>
      </c>
      <c r="R399" s="192" t="s">
        <v>186</v>
      </c>
      <c r="S399" s="198"/>
      <c r="T399" s="199"/>
      <c r="U399" s="212"/>
      <c r="V399" s="212"/>
      <c r="W399" s="210"/>
      <c r="X399" s="210"/>
      <c r="Y399" s="210"/>
    </row>
    <row r="400" spans="1:25" ht="30">
      <c r="A400" s="191"/>
      <c r="B400" s="216"/>
      <c r="C400" s="147"/>
      <c r="D400" s="147"/>
      <c r="E400" s="209"/>
      <c r="F400" s="209"/>
      <c r="G400" s="209"/>
      <c r="H400" s="148"/>
      <c r="I400" s="148"/>
      <c r="J400" s="208"/>
      <c r="K400" s="208"/>
      <c r="L400" s="208"/>
      <c r="M400" s="49">
        <v>5151</v>
      </c>
      <c r="N400" s="8" t="s">
        <v>143</v>
      </c>
      <c r="O400" s="6">
        <v>3046150</v>
      </c>
      <c r="P400" s="7">
        <v>5046150</v>
      </c>
      <c r="Q400" s="7">
        <v>4493955.07</v>
      </c>
      <c r="R400" s="192"/>
      <c r="S400" s="198"/>
      <c r="T400" s="199"/>
      <c r="U400" s="212"/>
      <c r="V400" s="212"/>
      <c r="W400" s="210"/>
      <c r="X400" s="210"/>
      <c r="Y400" s="210"/>
    </row>
    <row r="401" spans="1:25" ht="30">
      <c r="A401" s="191"/>
      <c r="B401" s="216"/>
      <c r="C401" s="147"/>
      <c r="D401" s="147"/>
      <c r="E401" s="209"/>
      <c r="F401" s="209"/>
      <c r="G401" s="209"/>
      <c r="H401" s="49">
        <v>5200</v>
      </c>
      <c r="I401" s="8" t="s">
        <v>144</v>
      </c>
      <c r="J401" s="9">
        <v>532921</v>
      </c>
      <c r="K401" s="9">
        <v>532921</v>
      </c>
      <c r="L401" s="9">
        <v>0</v>
      </c>
      <c r="M401" s="49">
        <v>5211</v>
      </c>
      <c r="N401" s="8" t="s">
        <v>145</v>
      </c>
      <c r="O401" s="6">
        <v>532921</v>
      </c>
      <c r="P401" s="7">
        <v>532921</v>
      </c>
      <c r="Q401" s="7">
        <v>0</v>
      </c>
      <c r="R401" s="192"/>
      <c r="S401" s="198"/>
      <c r="T401" s="199"/>
      <c r="U401" s="212"/>
      <c r="V401" s="212"/>
      <c r="W401" s="210"/>
      <c r="X401" s="210"/>
      <c r="Y401" s="210"/>
    </row>
    <row r="402" spans="1:25" ht="30" customHeight="1">
      <c r="A402" s="191"/>
      <c r="B402" s="216"/>
      <c r="C402" s="147"/>
      <c r="D402" s="147"/>
      <c r="E402" s="209"/>
      <c r="F402" s="209"/>
      <c r="G402" s="209"/>
      <c r="H402" s="49">
        <v>5400</v>
      </c>
      <c r="I402" s="8" t="s">
        <v>146</v>
      </c>
      <c r="J402" s="9">
        <v>0</v>
      </c>
      <c r="K402" s="9">
        <v>2500000</v>
      </c>
      <c r="L402" s="9">
        <v>0</v>
      </c>
      <c r="M402" s="49">
        <v>5413</v>
      </c>
      <c r="N402" s="8" t="s">
        <v>147</v>
      </c>
      <c r="O402" s="6">
        <v>0</v>
      </c>
      <c r="P402" s="7">
        <v>2500000</v>
      </c>
      <c r="Q402" s="7">
        <v>2371040</v>
      </c>
      <c r="R402" s="192"/>
      <c r="S402" s="198"/>
      <c r="T402" s="199"/>
      <c r="U402" s="212"/>
      <c r="V402" s="212"/>
      <c r="W402" s="210"/>
      <c r="X402" s="210"/>
      <c r="Y402" s="210"/>
    </row>
    <row r="403" spans="1:25" ht="30">
      <c r="A403" s="191"/>
      <c r="B403" s="216"/>
      <c r="C403" s="147"/>
      <c r="D403" s="147"/>
      <c r="E403" s="209"/>
      <c r="F403" s="209"/>
      <c r="G403" s="209"/>
      <c r="H403" s="49">
        <v>5600</v>
      </c>
      <c r="I403" s="8" t="s">
        <v>148</v>
      </c>
      <c r="J403" s="9">
        <v>0</v>
      </c>
      <c r="K403" s="9">
        <v>16000000</v>
      </c>
      <c r="L403" s="9">
        <v>0</v>
      </c>
      <c r="M403" s="49">
        <v>5621</v>
      </c>
      <c r="N403" s="8" t="s">
        <v>149</v>
      </c>
      <c r="O403" s="6">
        <v>0</v>
      </c>
      <c r="P403" s="7">
        <v>16000000</v>
      </c>
      <c r="Q403" s="7">
        <v>7940118.0099999998</v>
      </c>
      <c r="R403" s="192"/>
      <c r="S403" s="198"/>
      <c r="T403" s="199"/>
      <c r="U403" s="212"/>
      <c r="V403" s="212"/>
      <c r="W403" s="210"/>
      <c r="X403" s="210"/>
      <c r="Y403" s="210"/>
    </row>
    <row r="404" spans="1:25" ht="30">
      <c r="A404" s="191"/>
      <c r="B404" s="216"/>
      <c r="C404" s="147"/>
      <c r="D404" s="147"/>
      <c r="E404" s="209"/>
      <c r="F404" s="209"/>
      <c r="G404" s="209"/>
      <c r="H404" s="49">
        <v>5800</v>
      </c>
      <c r="I404" s="8" t="s">
        <v>150</v>
      </c>
      <c r="J404" s="9">
        <v>132759671</v>
      </c>
      <c r="K404" s="9">
        <v>132759671</v>
      </c>
      <c r="L404" s="9">
        <v>19228613.52</v>
      </c>
      <c r="M404" s="49">
        <v>5812</v>
      </c>
      <c r="N404" s="8" t="s">
        <v>151</v>
      </c>
      <c r="O404" s="6">
        <v>130000000</v>
      </c>
      <c r="P404" s="7">
        <v>60000000</v>
      </c>
      <c r="Q404" s="7">
        <v>52728303.469999999</v>
      </c>
      <c r="R404" s="192"/>
      <c r="S404" s="198"/>
      <c r="T404" s="199"/>
      <c r="U404" s="212"/>
      <c r="V404" s="212"/>
      <c r="W404" s="210"/>
      <c r="X404" s="210"/>
      <c r="Y404" s="210"/>
    </row>
    <row r="405" spans="1:25" ht="15" customHeight="1">
      <c r="A405" s="191"/>
      <c r="B405" s="216"/>
      <c r="C405" s="148"/>
      <c r="D405" s="148"/>
      <c r="E405" s="208"/>
      <c r="F405" s="208"/>
      <c r="G405" s="208"/>
      <c r="H405" s="49"/>
      <c r="I405" s="49"/>
      <c r="J405" s="8"/>
      <c r="K405" s="8"/>
      <c r="L405" s="8"/>
      <c r="M405" s="49">
        <v>5911</v>
      </c>
      <c r="N405" s="8" t="s">
        <v>152</v>
      </c>
      <c r="O405" s="6">
        <v>2759671</v>
      </c>
      <c r="P405" s="7">
        <v>759671</v>
      </c>
      <c r="Q405" s="7">
        <v>643881.19999999995</v>
      </c>
      <c r="R405" s="192"/>
      <c r="S405" s="198"/>
      <c r="T405" s="199"/>
      <c r="U405" s="212"/>
      <c r="V405" s="212"/>
      <c r="W405" s="210"/>
      <c r="X405" s="210"/>
      <c r="Y405" s="210"/>
    </row>
    <row r="406" spans="1:25" ht="45" customHeight="1">
      <c r="A406" s="191"/>
      <c r="B406" s="216"/>
      <c r="C406" s="49">
        <v>7000</v>
      </c>
      <c r="D406" s="49" t="s">
        <v>153</v>
      </c>
      <c r="E406" s="23">
        <f>SUM(O406:O406)</f>
        <v>2450486842</v>
      </c>
      <c r="F406" s="23">
        <f>SUM(P406:P406)</f>
        <v>2629360131.4400001</v>
      </c>
      <c r="G406" s="23">
        <f>SUM(Q406:Q406)</f>
        <v>2541168623.9299998</v>
      </c>
      <c r="H406" s="49">
        <v>7100</v>
      </c>
      <c r="I406" s="8" t="s">
        <v>154</v>
      </c>
      <c r="J406" s="9">
        <v>2450486842</v>
      </c>
      <c r="K406" s="9">
        <v>2409360131.4400001</v>
      </c>
      <c r="L406" s="9">
        <v>1508122633.02</v>
      </c>
      <c r="M406" s="49">
        <v>7111</v>
      </c>
      <c r="N406" s="8" t="s">
        <v>155</v>
      </c>
      <c r="O406" s="6">
        <v>2450486842</v>
      </c>
      <c r="P406" s="7">
        <v>2629360131.4400001</v>
      </c>
      <c r="Q406" s="7">
        <v>2541168623.9299998</v>
      </c>
      <c r="R406" s="46" t="s">
        <v>186</v>
      </c>
      <c r="S406" s="200"/>
      <c r="T406" s="201"/>
      <c r="U406" s="212"/>
      <c r="V406" s="212"/>
      <c r="W406" s="211"/>
      <c r="X406" s="211"/>
      <c r="Y406" s="211"/>
    </row>
  </sheetData>
  <mergeCells count="497">
    <mergeCell ref="A1:Y5"/>
    <mergeCell ref="A10:Y12"/>
    <mergeCell ref="A13:Y13"/>
    <mergeCell ref="A14:A15"/>
    <mergeCell ref="B14:B15"/>
    <mergeCell ref="C14:Y14"/>
    <mergeCell ref="S15:T15"/>
    <mergeCell ref="A16:A406"/>
    <mergeCell ref="B16:B112"/>
    <mergeCell ref="C16:C34"/>
    <mergeCell ref="D16:D34"/>
    <mergeCell ref="E16:E34"/>
    <mergeCell ref="F16:F34"/>
    <mergeCell ref="C66:C102"/>
    <mergeCell ref="D66:D102"/>
    <mergeCell ref="E66:E102"/>
    <mergeCell ref="F66:F102"/>
    <mergeCell ref="W16:W112"/>
    <mergeCell ref="X16:X112"/>
    <mergeCell ref="Y16:Y112"/>
    <mergeCell ref="H18:H19"/>
    <mergeCell ref="I18:I19"/>
    <mergeCell ref="J18:J19"/>
    <mergeCell ref="K18:K19"/>
    <mergeCell ref="L18:L19"/>
    <mergeCell ref="H20:H23"/>
    <mergeCell ref="I20:I23"/>
    <mergeCell ref="R16:R34"/>
    <mergeCell ref="S16:S112"/>
    <mergeCell ref="T16:T112"/>
    <mergeCell ref="U16:U112"/>
    <mergeCell ref="V16:V112"/>
    <mergeCell ref="J20:J23"/>
    <mergeCell ref="K20:K23"/>
    <mergeCell ref="L20:L23"/>
    <mergeCell ref="H24:H34"/>
    <mergeCell ref="I24:I34"/>
    <mergeCell ref="J24:J34"/>
    <mergeCell ref="K24:K34"/>
    <mergeCell ref="L24:L34"/>
    <mergeCell ref="K35:K41"/>
    <mergeCell ref="L35:L41"/>
    <mergeCell ref="R35:R65"/>
    <mergeCell ref="K42:K43"/>
    <mergeCell ref="L42:L43"/>
    <mergeCell ref="K45:K51"/>
    <mergeCell ref="L45:L51"/>
    <mergeCell ref="K52:K55"/>
    <mergeCell ref="C35:C65"/>
    <mergeCell ref="D35:D65"/>
    <mergeCell ref="E35:E65"/>
    <mergeCell ref="F35:F65"/>
    <mergeCell ref="G35:G65"/>
    <mergeCell ref="H35:H41"/>
    <mergeCell ref="G16:G34"/>
    <mergeCell ref="I35:I41"/>
    <mergeCell ref="J35:J41"/>
    <mergeCell ref="H42:H43"/>
    <mergeCell ref="I42:I43"/>
    <mergeCell ref="J42:J43"/>
    <mergeCell ref="H45:H51"/>
    <mergeCell ref="I45:I51"/>
    <mergeCell ref="J45:J51"/>
    <mergeCell ref="H52:H55"/>
    <mergeCell ref="I52:I55"/>
    <mergeCell ref="J52:J55"/>
    <mergeCell ref="L52:L55"/>
    <mergeCell ref="H57:H59"/>
    <mergeCell ref="I57:I59"/>
    <mergeCell ref="J57:J59"/>
    <mergeCell ref="K57:K59"/>
    <mergeCell ref="L57:L59"/>
    <mergeCell ref="H60:H65"/>
    <mergeCell ref="I60:I65"/>
    <mergeCell ref="J60:J65"/>
    <mergeCell ref="K60:K65"/>
    <mergeCell ref="L60:L65"/>
    <mergeCell ref="C103:C104"/>
    <mergeCell ref="D103:D104"/>
    <mergeCell ref="E103:E104"/>
    <mergeCell ref="F103:F104"/>
    <mergeCell ref="G103:G104"/>
    <mergeCell ref="K83:K89"/>
    <mergeCell ref="L83:L89"/>
    <mergeCell ref="H91:H97"/>
    <mergeCell ref="I91:I97"/>
    <mergeCell ref="J91:J97"/>
    <mergeCell ref="K91:K97"/>
    <mergeCell ref="L91:L97"/>
    <mergeCell ref="G66:G102"/>
    <mergeCell ref="H66:H72"/>
    <mergeCell ref="I66:I72"/>
    <mergeCell ref="J66:J72"/>
    <mergeCell ref="K66:K72"/>
    <mergeCell ref="L66:L72"/>
    <mergeCell ref="L79:L82"/>
    <mergeCell ref="H83:H89"/>
    <mergeCell ref="I83:I89"/>
    <mergeCell ref="J83:J89"/>
    <mergeCell ref="H103:H104"/>
    <mergeCell ref="I103:I104"/>
    <mergeCell ref="J103:J104"/>
    <mergeCell ref="K103:K104"/>
    <mergeCell ref="L103:L104"/>
    <mergeCell ref="R103:R104"/>
    <mergeCell ref="H99:H102"/>
    <mergeCell ref="I99:I102"/>
    <mergeCell ref="J99:J102"/>
    <mergeCell ref="K99:K102"/>
    <mergeCell ref="L99:L102"/>
    <mergeCell ref="R66:R102"/>
    <mergeCell ref="H73:H78"/>
    <mergeCell ref="I73:I78"/>
    <mergeCell ref="J73:J78"/>
    <mergeCell ref="K73:K78"/>
    <mergeCell ref="L73:L78"/>
    <mergeCell ref="H79:H82"/>
    <mergeCell ref="I79:I82"/>
    <mergeCell ref="J79:J82"/>
    <mergeCell ref="K79:K82"/>
    <mergeCell ref="I105:I106"/>
    <mergeCell ref="J105:J106"/>
    <mergeCell ref="K105:K106"/>
    <mergeCell ref="L105:L106"/>
    <mergeCell ref="R105:R111"/>
    <mergeCell ref="B114:B210"/>
    <mergeCell ref="C114:C132"/>
    <mergeCell ref="D114:D132"/>
    <mergeCell ref="E114:E132"/>
    <mergeCell ref="F114:F132"/>
    <mergeCell ref="C105:C111"/>
    <mergeCell ref="D105:D111"/>
    <mergeCell ref="E105:E111"/>
    <mergeCell ref="F105:F111"/>
    <mergeCell ref="G105:G111"/>
    <mergeCell ref="H105:H106"/>
    <mergeCell ref="C133:C163"/>
    <mergeCell ref="D133:D163"/>
    <mergeCell ref="E133:E163"/>
    <mergeCell ref="F133:F163"/>
    <mergeCell ref="G133:G163"/>
    <mergeCell ref="G114:G132"/>
    <mergeCell ref="J133:J139"/>
    <mergeCell ref="K133:K139"/>
    <mergeCell ref="X114:X210"/>
    <mergeCell ref="Y114:Y210"/>
    <mergeCell ref="H116:H117"/>
    <mergeCell ref="I116:I117"/>
    <mergeCell ref="J116:J117"/>
    <mergeCell ref="K116:K117"/>
    <mergeCell ref="L116:L117"/>
    <mergeCell ref="H118:H121"/>
    <mergeCell ref="I118:I121"/>
    <mergeCell ref="J118:J121"/>
    <mergeCell ref="R114:R132"/>
    <mergeCell ref="S114:T210"/>
    <mergeCell ref="U114:U210"/>
    <mergeCell ref="V114:V210"/>
    <mergeCell ref="W114:W210"/>
    <mergeCell ref="K118:K121"/>
    <mergeCell ref="L118:L121"/>
    <mergeCell ref="H122:H132"/>
    <mergeCell ref="I122:I132"/>
    <mergeCell ref="J122:J132"/>
    <mergeCell ref="K122:K132"/>
    <mergeCell ref="L122:L132"/>
    <mergeCell ref="H133:H139"/>
    <mergeCell ref="I133:I139"/>
    <mergeCell ref="L133:L139"/>
    <mergeCell ref="R133:R163"/>
    <mergeCell ref="H140:H141"/>
    <mergeCell ref="I140:I141"/>
    <mergeCell ref="J140:J141"/>
    <mergeCell ref="K140:K141"/>
    <mergeCell ref="L140:L141"/>
    <mergeCell ref="H143:H149"/>
    <mergeCell ref="I143:I149"/>
    <mergeCell ref="J143:J149"/>
    <mergeCell ref="K143:K149"/>
    <mergeCell ref="L143:L149"/>
    <mergeCell ref="H150:H153"/>
    <mergeCell ref="I150:I153"/>
    <mergeCell ref="J150:J153"/>
    <mergeCell ref="K150:K153"/>
    <mergeCell ref="L150:L153"/>
    <mergeCell ref="I155:I157"/>
    <mergeCell ref="J155:J157"/>
    <mergeCell ref="K155:K157"/>
    <mergeCell ref="L155:L157"/>
    <mergeCell ref="H158:H163"/>
    <mergeCell ref="I158:I163"/>
    <mergeCell ref="J158:J163"/>
    <mergeCell ref="K158:K163"/>
    <mergeCell ref="L158:L163"/>
    <mergeCell ref="C164:C200"/>
    <mergeCell ref="D164:D200"/>
    <mergeCell ref="E164:E200"/>
    <mergeCell ref="F164:F200"/>
    <mergeCell ref="G164:G200"/>
    <mergeCell ref="H164:H170"/>
    <mergeCell ref="H177:H180"/>
    <mergeCell ref="H189:H195"/>
    <mergeCell ref="H197:H200"/>
    <mergeCell ref="I197:I200"/>
    <mergeCell ref="J197:J200"/>
    <mergeCell ref="K197:K200"/>
    <mergeCell ref="L197:L200"/>
    <mergeCell ref="H155:H157"/>
    <mergeCell ref="I164:I170"/>
    <mergeCell ref="J164:J170"/>
    <mergeCell ref="K164:K170"/>
    <mergeCell ref="L164:L170"/>
    <mergeCell ref="R164:R200"/>
    <mergeCell ref="H171:H176"/>
    <mergeCell ref="I171:I176"/>
    <mergeCell ref="J171:J176"/>
    <mergeCell ref="K171:K176"/>
    <mergeCell ref="L171:L176"/>
    <mergeCell ref="I177:I180"/>
    <mergeCell ref="J177:J180"/>
    <mergeCell ref="K177:K180"/>
    <mergeCell ref="L177:L180"/>
    <mergeCell ref="H181:H187"/>
    <mergeCell ref="I181:I187"/>
    <mergeCell ref="J181:J187"/>
    <mergeCell ref="K181:K187"/>
    <mergeCell ref="L181:L187"/>
    <mergeCell ref="I189:I195"/>
    <mergeCell ref="J189:J195"/>
    <mergeCell ref="K189:K195"/>
    <mergeCell ref="L189:L195"/>
    <mergeCell ref="C203:C209"/>
    <mergeCell ref="D203:D209"/>
    <mergeCell ref="E203:E209"/>
    <mergeCell ref="F203:F209"/>
    <mergeCell ref="G203:G209"/>
    <mergeCell ref="C201:C202"/>
    <mergeCell ref="D201:D202"/>
    <mergeCell ref="E201:E202"/>
    <mergeCell ref="F201:F202"/>
    <mergeCell ref="G201:G202"/>
    <mergeCell ref="H203:H204"/>
    <mergeCell ref="I203:I204"/>
    <mergeCell ref="J203:J204"/>
    <mergeCell ref="K203:K204"/>
    <mergeCell ref="L203:L204"/>
    <mergeCell ref="R203:R209"/>
    <mergeCell ref="I201:I202"/>
    <mergeCell ref="J201:J202"/>
    <mergeCell ref="K201:K202"/>
    <mergeCell ref="L201:L202"/>
    <mergeCell ref="R201:R202"/>
    <mergeCell ref="H201:H202"/>
    <mergeCell ref="L216:L219"/>
    <mergeCell ref="H220:H230"/>
    <mergeCell ref="I220:I230"/>
    <mergeCell ref="J220:J230"/>
    <mergeCell ref="K220:K230"/>
    <mergeCell ref="L220:L230"/>
    <mergeCell ref="Y212:Y308"/>
    <mergeCell ref="H214:H215"/>
    <mergeCell ref="I214:I215"/>
    <mergeCell ref="J214:J215"/>
    <mergeCell ref="K214:K215"/>
    <mergeCell ref="L214:L215"/>
    <mergeCell ref="H216:H219"/>
    <mergeCell ref="I216:I219"/>
    <mergeCell ref="J216:J219"/>
    <mergeCell ref="K216:K219"/>
    <mergeCell ref="R212:R230"/>
    <mergeCell ref="S212:T308"/>
    <mergeCell ref="U212:U308"/>
    <mergeCell ref="V212:V308"/>
    <mergeCell ref="W212:W308"/>
    <mergeCell ref="X212:X308"/>
    <mergeCell ref="R231:R261"/>
    <mergeCell ref="L238:L239"/>
    <mergeCell ref="K241:K247"/>
    <mergeCell ref="L241:L247"/>
    <mergeCell ref="G231:G261"/>
    <mergeCell ref="H231:H237"/>
    <mergeCell ref="I231:I237"/>
    <mergeCell ref="J231:J237"/>
    <mergeCell ref="K231:K237"/>
    <mergeCell ref="L231:L237"/>
    <mergeCell ref="H238:H239"/>
    <mergeCell ref="I238:I239"/>
    <mergeCell ref="J238:J239"/>
    <mergeCell ref="K238:K239"/>
    <mergeCell ref="H248:H251"/>
    <mergeCell ref="I248:I251"/>
    <mergeCell ref="J248:J251"/>
    <mergeCell ref="K248:K251"/>
    <mergeCell ref="L248:L251"/>
    <mergeCell ref="H253:H255"/>
    <mergeCell ref="I253:I255"/>
    <mergeCell ref="J253:J255"/>
    <mergeCell ref="K253:K255"/>
    <mergeCell ref="L275:L278"/>
    <mergeCell ref="L253:L255"/>
    <mergeCell ref="H256:H261"/>
    <mergeCell ref="I256:I261"/>
    <mergeCell ref="J256:J261"/>
    <mergeCell ref="K256:K261"/>
    <mergeCell ref="L256:L261"/>
    <mergeCell ref="C262:C298"/>
    <mergeCell ref="D262:D298"/>
    <mergeCell ref="E262:E298"/>
    <mergeCell ref="F262:F298"/>
    <mergeCell ref="G262:G298"/>
    <mergeCell ref="C231:C261"/>
    <mergeCell ref="D231:D261"/>
    <mergeCell ref="E231:E261"/>
    <mergeCell ref="F231:F261"/>
    <mergeCell ref="H262:H268"/>
    <mergeCell ref="I262:I268"/>
    <mergeCell ref="J262:J268"/>
    <mergeCell ref="K262:K268"/>
    <mergeCell ref="L262:L268"/>
    <mergeCell ref="H241:H247"/>
    <mergeCell ref="I241:I247"/>
    <mergeCell ref="J241:J247"/>
    <mergeCell ref="C299:C300"/>
    <mergeCell ref="D299:D300"/>
    <mergeCell ref="E299:E300"/>
    <mergeCell ref="F299:F300"/>
    <mergeCell ref="G299:G300"/>
    <mergeCell ref="H279:H285"/>
    <mergeCell ref="I279:I285"/>
    <mergeCell ref="J279:J285"/>
    <mergeCell ref="K279:K285"/>
    <mergeCell ref="H299:H300"/>
    <mergeCell ref="I299:I300"/>
    <mergeCell ref="J299:J300"/>
    <mergeCell ref="K299:K300"/>
    <mergeCell ref="H287:H293"/>
    <mergeCell ref="I287:I293"/>
    <mergeCell ref="J287:J293"/>
    <mergeCell ref="K287:K293"/>
    <mergeCell ref="L299:L300"/>
    <mergeCell ref="R299:R300"/>
    <mergeCell ref="H295:H298"/>
    <mergeCell ref="I295:I298"/>
    <mergeCell ref="J295:J298"/>
    <mergeCell ref="K295:K298"/>
    <mergeCell ref="L295:L298"/>
    <mergeCell ref="I301:I302"/>
    <mergeCell ref="J301:J302"/>
    <mergeCell ref="K301:K302"/>
    <mergeCell ref="L301:L302"/>
    <mergeCell ref="R301:R307"/>
    <mergeCell ref="R262:R298"/>
    <mergeCell ref="H269:H274"/>
    <mergeCell ref="I269:I274"/>
    <mergeCell ref="J269:J274"/>
    <mergeCell ref="K269:K274"/>
    <mergeCell ref="L279:L285"/>
    <mergeCell ref="L287:L293"/>
    <mergeCell ref="L269:L274"/>
    <mergeCell ref="H275:H278"/>
    <mergeCell ref="I275:I278"/>
    <mergeCell ref="J275:J278"/>
    <mergeCell ref="K275:K278"/>
    <mergeCell ref="B310:B406"/>
    <mergeCell ref="C310:C328"/>
    <mergeCell ref="D310:D328"/>
    <mergeCell ref="E310:E328"/>
    <mergeCell ref="F310:F328"/>
    <mergeCell ref="C301:C307"/>
    <mergeCell ref="D301:D307"/>
    <mergeCell ref="E301:E307"/>
    <mergeCell ref="F301:F307"/>
    <mergeCell ref="C360:C396"/>
    <mergeCell ref="D360:D396"/>
    <mergeCell ref="E360:E396"/>
    <mergeCell ref="F360:F396"/>
    <mergeCell ref="C399:C405"/>
    <mergeCell ref="D399:D405"/>
    <mergeCell ref="E399:E405"/>
    <mergeCell ref="F399:F405"/>
    <mergeCell ref="G301:G307"/>
    <mergeCell ref="H301:H302"/>
    <mergeCell ref="B212:B308"/>
    <mergeCell ref="C212:C230"/>
    <mergeCell ref="D212:D230"/>
    <mergeCell ref="E212:E230"/>
    <mergeCell ref="F212:F230"/>
    <mergeCell ref="G212:G230"/>
    <mergeCell ref="X310:X406"/>
    <mergeCell ref="C329:C359"/>
    <mergeCell ref="D329:D359"/>
    <mergeCell ref="E329:E359"/>
    <mergeCell ref="F329:F359"/>
    <mergeCell ref="G329:G359"/>
    <mergeCell ref="G310:G328"/>
    <mergeCell ref="K329:K335"/>
    <mergeCell ref="L329:L335"/>
    <mergeCell ref="R329:R359"/>
    <mergeCell ref="H336:H337"/>
    <mergeCell ref="I336:I337"/>
    <mergeCell ref="J336:J337"/>
    <mergeCell ref="K336:K337"/>
    <mergeCell ref="L336:L337"/>
    <mergeCell ref="H339:H345"/>
    <mergeCell ref="Y310:Y406"/>
    <mergeCell ref="H312:H313"/>
    <mergeCell ref="I312:I313"/>
    <mergeCell ref="J312:J313"/>
    <mergeCell ref="K312:K313"/>
    <mergeCell ref="L312:L313"/>
    <mergeCell ref="H314:H317"/>
    <mergeCell ref="I314:I317"/>
    <mergeCell ref="J314:J317"/>
    <mergeCell ref="R310:R328"/>
    <mergeCell ref="S310:T406"/>
    <mergeCell ref="U310:U406"/>
    <mergeCell ref="V310:V406"/>
    <mergeCell ref="W310:W406"/>
    <mergeCell ref="K314:K317"/>
    <mergeCell ref="L314:L317"/>
    <mergeCell ref="H318:H328"/>
    <mergeCell ref="I318:I328"/>
    <mergeCell ref="J318:J328"/>
    <mergeCell ref="K318:K328"/>
    <mergeCell ref="L318:L328"/>
    <mergeCell ref="H329:H335"/>
    <mergeCell ref="I329:I335"/>
    <mergeCell ref="J329:J335"/>
    <mergeCell ref="I339:I345"/>
    <mergeCell ref="J339:J345"/>
    <mergeCell ref="K339:K345"/>
    <mergeCell ref="L339:L345"/>
    <mergeCell ref="H346:H349"/>
    <mergeCell ref="I346:I349"/>
    <mergeCell ref="J346:J349"/>
    <mergeCell ref="K346:K349"/>
    <mergeCell ref="L346:L349"/>
    <mergeCell ref="G360:G396"/>
    <mergeCell ref="H360:H366"/>
    <mergeCell ref="H373:H376"/>
    <mergeCell ref="H385:H391"/>
    <mergeCell ref="H351:H353"/>
    <mergeCell ref="I360:I366"/>
    <mergeCell ref="J360:J366"/>
    <mergeCell ref="K360:K366"/>
    <mergeCell ref="L360:L366"/>
    <mergeCell ref="I351:I353"/>
    <mergeCell ref="J351:J353"/>
    <mergeCell ref="K351:K353"/>
    <mergeCell ref="L351:L353"/>
    <mergeCell ref="H354:H359"/>
    <mergeCell ref="I354:I359"/>
    <mergeCell ref="J354:J359"/>
    <mergeCell ref="K354:K359"/>
    <mergeCell ref="L354:L359"/>
    <mergeCell ref="R360:R396"/>
    <mergeCell ref="H367:H372"/>
    <mergeCell ref="I367:I372"/>
    <mergeCell ref="J367:J372"/>
    <mergeCell ref="K367:K372"/>
    <mergeCell ref="L367:L372"/>
    <mergeCell ref="I373:I376"/>
    <mergeCell ref="J373:J376"/>
    <mergeCell ref="K373:K376"/>
    <mergeCell ref="L373:L376"/>
    <mergeCell ref="H377:H383"/>
    <mergeCell ref="I377:I383"/>
    <mergeCell ref="J377:J383"/>
    <mergeCell ref="K377:K383"/>
    <mergeCell ref="L377:L383"/>
    <mergeCell ref="I385:I391"/>
    <mergeCell ref="J385:J391"/>
    <mergeCell ref="K385:K391"/>
    <mergeCell ref="L385:L391"/>
    <mergeCell ref="H393:H396"/>
    <mergeCell ref="I393:I396"/>
    <mergeCell ref="J393:J396"/>
    <mergeCell ref="K393:K396"/>
    <mergeCell ref="L393:L396"/>
    <mergeCell ref="G399:G405"/>
    <mergeCell ref="C397:C398"/>
    <mergeCell ref="D397:D398"/>
    <mergeCell ref="E397:E398"/>
    <mergeCell ref="F397:F398"/>
    <mergeCell ref="G397:G398"/>
    <mergeCell ref="H399:H400"/>
    <mergeCell ref="I399:I400"/>
    <mergeCell ref="J399:J400"/>
    <mergeCell ref="K399:K400"/>
    <mergeCell ref="L399:L400"/>
    <mergeCell ref="R399:R405"/>
    <mergeCell ref="I397:I398"/>
    <mergeCell ref="J397:J398"/>
    <mergeCell ref="K397:K398"/>
    <mergeCell ref="L397:L398"/>
    <mergeCell ref="R397:R398"/>
    <mergeCell ref="H397:H398"/>
  </mergeCells>
  <hyperlinks>
    <hyperlink ref="X16:X112" r:id="rId1" display="https://data.finanzas.cdmx.gob.mx/documentos/banco_info_2016_1/Informe_Ene_Mar_2016.pdf"/>
    <hyperlink ref="X114:X210" r:id="rId2" display="https://data.finanzas.cdmx.gob.mx/documentos/banco_info_2016_2/Informe_Ene_jun_2016.pdf"/>
    <hyperlink ref="X212:X308" r:id="rId3" display="https://data.finanzas.cdmx.gob.mx/documentos/banco_info_2016_3/IAT_Ene_sep_2016.pdf"/>
    <hyperlink ref="X310:X406" r:id="rId4" display="https://data.finanzas.cdmx.gob.mx/documentos/banco_info_2016_4/IAT_Ene_Dic_2016.pdf"/>
    <hyperlink ref="Y16:Y112" r:id="rId5" display="https://data.finanzas.cdmx.gob.mx/menu_transparencia/lgcg/index.html"/>
    <hyperlink ref="Y114:Y210" r:id="rId6" display="https://data.finanzas.cdmx.gob.mx/menu_transparencia/lgcg/index.html"/>
    <hyperlink ref="Y212:Y308" r:id="rId7" display="https://data.finanzas.cdmx.gob.mx/menu_transparencia/lgcg/index.html"/>
    <hyperlink ref="Y310:Y406" r:id="rId8" display="https://data.finanzas.cdmx.gob.mx/menu_transparencia/lgcg/index.html"/>
    <hyperlink ref="W310:W406" r:id="rId9" display="https://data.finanzas.cdmx.gob.mx/documentos/banco_info_2016_4/IAT_Ene_Dic_2016.pdf"/>
    <hyperlink ref="W212:W308" r:id="rId10" display="https://data.finanzas.cdmx.gob.mx/documentos/banco_info_2016_3/IAT_Ene_sep_2016.pdf"/>
    <hyperlink ref="W114:W210" r:id="rId11" display="https://data.finanzas.cdmx.gob.mx/documentos/banco_info_2016_2/Informe_Ene_jun_2016.pdf"/>
    <hyperlink ref="W16:W112" r:id="rId12" display="https://data.finanzas.cdmx.gob.mx/documentos/banco_info_2016_1/Informe_Ene_Mar_2016.pdf"/>
    <hyperlink ref="W16" r:id="rId13"/>
    <hyperlink ref="Y16" r:id="rId14"/>
    <hyperlink ref="S16:S112" r:id="rId15" display="http://187.237.242.163/portal/transparencia/UT/121/XXXIII/DF\2016\IAT_marzo_2016_Part1.pdf"/>
    <hyperlink ref="T16:T112" r:id="rId16" display="http://187.237.242.163/portal/transparencia/UT/121/XXXIII/DF\2016\IAT_marzo_2016_Part2.pdf"/>
    <hyperlink ref="U16:U112" r:id="rId17" display="http://187.237.242.163/portal/transparencia/UT/121/XXXIII/DF\2016\Balance_marzo_2016.pdf"/>
    <hyperlink ref="V16:V112" r:id="rId18" display="http://187.237.242.163/portal/transparencia/UT/121/XXXIII/DF\2016\ER_marzo_2016.pdf"/>
    <hyperlink ref="V114:V210" r:id="rId19" display="http://187.237.242.163/portal/transparencia/UT/121/XXXIII/DF\2016\ER_julio_2016.pdf"/>
    <hyperlink ref="S114:T210" r:id="rId20" display="http://187.237.242.163/portal/transparencia/UT/121/XXXIII/DF\2016\IAT_junio_2016.PDF"/>
    <hyperlink ref="U114:U210" r:id="rId21" display="http://187.237.242.163/portal/transparencia/UT/121/XXXIII/DF\2016\Blalace_julio_2016.pdf"/>
    <hyperlink ref="S212:T308" r:id="rId22" display="http://187.237.242.163/portal/transparencia/UT/121/XXXIII/DF\2016\IAT_sep_2016.pdf"/>
    <hyperlink ref="U212:U308" r:id="rId23" display="http://187.237.242.163/portal/transparencia/UT/121/XXXIII/DF\2016\Balance_sep_2016.PDF"/>
    <hyperlink ref="V212:V308" r:id="rId24" display="http://187.237.242.163/portal/transparencia/UT/121/XXXIII/DF\2016\ER_sep_2016.PDF"/>
    <hyperlink ref="U310:U406" r:id="rId25" display="http://187.237.242.163/portal/transparencia/UT/121/XXXIII/DF\2016\Balance_dic_2016.pdf"/>
    <hyperlink ref="V310:V406" r:id="rId26" display="http://187.237.242.163/portal/transparencia/UT/121/XXXIII/DF\2016\ER_dic_2016.pdf"/>
    <hyperlink ref="S310:T406" r:id="rId27" display="http://187.237.242.163/portal/transparencia/UT/121/XXXIII/DF\2016\IAT_dic_2016.PDF"/>
  </hyperlinks>
  <pageMargins left="0.7" right="0.7" top="0.75" bottom="0.75" header="0.3" footer="0.3"/>
  <pageSetup paperSize="9" orientation="portrait" horizontalDpi="200" verticalDpi="200" r:id="rId28"/>
  <drawing r:id="rId29"/>
</worksheet>
</file>

<file path=xl/worksheets/sheet3.xml><?xml version="1.0" encoding="utf-8"?>
<worksheet xmlns="http://schemas.openxmlformats.org/spreadsheetml/2006/main" xmlns:r="http://schemas.openxmlformats.org/officeDocument/2006/relationships">
  <dimension ref="A1:Z319"/>
  <sheetViews>
    <sheetView showGridLines="0" tabSelected="1" zoomScale="48" zoomScaleNormal="48" zoomScaleSheetLayoutView="31" workbookViewId="0">
      <selection sqref="A1:X5"/>
    </sheetView>
  </sheetViews>
  <sheetFormatPr baseColWidth="10" defaultColWidth="29.7109375" defaultRowHeight="15"/>
  <cols>
    <col min="1" max="1" width="16.7109375" customWidth="1"/>
    <col min="2" max="2" width="21.5703125" customWidth="1"/>
    <col min="3" max="3" width="17" customWidth="1"/>
    <col min="4" max="4" width="22.85546875" customWidth="1"/>
    <col min="5" max="5" width="24.42578125" customWidth="1"/>
    <col min="6" max="6" width="20.7109375" customWidth="1"/>
    <col min="7" max="7" width="22.85546875" customWidth="1"/>
    <col min="8" max="8" width="16.28515625" customWidth="1"/>
    <col min="9" max="9" width="34.7109375" customWidth="1"/>
    <col min="10" max="10" width="21.7109375" customWidth="1"/>
    <col min="11" max="11" width="24.42578125" customWidth="1"/>
    <col min="12" max="12" width="25.140625" customWidth="1"/>
    <col min="13" max="13" width="18.28515625" customWidth="1"/>
    <col min="14" max="14" width="29.7109375" customWidth="1"/>
    <col min="15" max="15" width="23.5703125" customWidth="1"/>
    <col min="16" max="16" width="24.42578125" customWidth="1"/>
    <col min="17" max="17" width="23" customWidth="1"/>
  </cols>
  <sheetData>
    <row r="1" spans="1:24">
      <c r="A1" s="193"/>
      <c r="B1" s="193"/>
      <c r="C1" s="193"/>
      <c r="D1" s="193"/>
      <c r="E1" s="193"/>
      <c r="F1" s="193"/>
      <c r="G1" s="193"/>
      <c r="H1" s="193"/>
      <c r="I1" s="193"/>
      <c r="J1" s="193"/>
      <c r="K1" s="193"/>
      <c r="L1" s="193"/>
      <c r="M1" s="193"/>
      <c r="N1" s="193"/>
      <c r="O1" s="193"/>
      <c r="P1" s="193"/>
      <c r="Q1" s="193"/>
      <c r="R1" s="193"/>
      <c r="S1" s="193"/>
      <c r="T1" s="193"/>
      <c r="U1" s="193"/>
      <c r="V1" s="193"/>
      <c r="W1" s="193"/>
      <c r="X1" s="193"/>
    </row>
    <row r="2" spans="1:24">
      <c r="A2" s="193"/>
      <c r="B2" s="193"/>
      <c r="C2" s="193"/>
      <c r="D2" s="193"/>
      <c r="E2" s="193"/>
      <c r="F2" s="193"/>
      <c r="G2" s="193"/>
      <c r="H2" s="193"/>
      <c r="I2" s="193"/>
      <c r="J2" s="193"/>
      <c r="K2" s="193"/>
      <c r="L2" s="193"/>
      <c r="M2" s="193"/>
      <c r="N2" s="193"/>
      <c r="O2" s="193"/>
      <c r="P2" s="193"/>
      <c r="Q2" s="193"/>
      <c r="R2" s="193"/>
      <c r="S2" s="193"/>
      <c r="T2" s="193"/>
      <c r="U2" s="193"/>
      <c r="V2" s="193"/>
      <c r="W2" s="193"/>
      <c r="X2" s="193"/>
    </row>
    <row r="3" spans="1:24">
      <c r="A3" s="193"/>
      <c r="B3" s="193"/>
      <c r="C3" s="193"/>
      <c r="D3" s="193"/>
      <c r="E3" s="193"/>
      <c r="F3" s="193"/>
      <c r="G3" s="193"/>
      <c r="H3" s="193"/>
      <c r="I3" s="193"/>
      <c r="J3" s="193"/>
      <c r="K3" s="193"/>
      <c r="L3" s="193"/>
      <c r="M3" s="193"/>
      <c r="N3" s="193"/>
      <c r="O3" s="193"/>
      <c r="P3" s="193"/>
      <c r="Q3" s="193"/>
      <c r="R3" s="193"/>
      <c r="S3" s="193"/>
      <c r="T3" s="193"/>
      <c r="U3" s="193"/>
      <c r="V3" s="193"/>
      <c r="W3" s="193"/>
      <c r="X3" s="193"/>
    </row>
    <row r="4" spans="1:24">
      <c r="A4" s="193"/>
      <c r="B4" s="193"/>
      <c r="C4" s="193"/>
      <c r="D4" s="193"/>
      <c r="E4" s="193"/>
      <c r="F4" s="193"/>
      <c r="G4" s="193"/>
      <c r="H4" s="193"/>
      <c r="I4" s="193"/>
      <c r="J4" s="193"/>
      <c r="K4" s="193"/>
      <c r="L4" s="193"/>
      <c r="M4" s="193"/>
      <c r="N4" s="193"/>
      <c r="O4" s="193"/>
      <c r="P4" s="193"/>
      <c r="Q4" s="193"/>
      <c r="R4" s="193"/>
      <c r="S4" s="193"/>
      <c r="T4" s="193"/>
      <c r="U4" s="193"/>
      <c r="V4" s="193"/>
      <c r="W4" s="193"/>
      <c r="X4" s="193"/>
    </row>
    <row r="5" spans="1:24" ht="31.5" customHeight="1">
      <c r="A5" s="193"/>
      <c r="B5" s="193"/>
      <c r="C5" s="193"/>
      <c r="D5" s="193"/>
      <c r="E5" s="193"/>
      <c r="F5" s="193"/>
      <c r="G5" s="193"/>
      <c r="H5" s="193"/>
      <c r="I5" s="193"/>
      <c r="J5" s="193"/>
      <c r="K5" s="193"/>
      <c r="L5" s="193"/>
      <c r="M5" s="193"/>
      <c r="N5" s="193"/>
      <c r="O5" s="193"/>
      <c r="P5" s="193"/>
      <c r="Q5" s="193"/>
      <c r="R5" s="193"/>
      <c r="S5" s="193"/>
      <c r="T5" s="193"/>
      <c r="U5" s="193"/>
      <c r="V5" s="193"/>
      <c r="W5" s="193"/>
      <c r="X5" s="193"/>
    </row>
    <row r="6" spans="1:24" ht="26.25" customHeight="1">
      <c r="A6" s="90" t="s">
        <v>227</v>
      </c>
      <c r="B6" s="92"/>
      <c r="C6" s="92"/>
      <c r="D6" s="92"/>
      <c r="E6" s="92"/>
      <c r="F6" s="92"/>
      <c r="G6" s="92"/>
      <c r="H6" s="92"/>
    </row>
    <row r="7" spans="1:24" ht="15.75">
      <c r="A7" s="90" t="s">
        <v>194</v>
      </c>
      <c r="B7" s="1"/>
      <c r="C7" s="90"/>
      <c r="D7" s="90"/>
      <c r="E7" s="90"/>
      <c r="F7" s="90"/>
    </row>
    <row r="8" spans="1:24" ht="15.75">
      <c r="A8" s="90" t="s">
        <v>262</v>
      </c>
      <c r="B8" s="1"/>
      <c r="C8" s="90"/>
      <c r="D8" s="90"/>
      <c r="E8" s="90"/>
      <c r="F8" s="90"/>
    </row>
    <row r="9" spans="1:24" ht="15.75">
      <c r="A9" s="90" t="s">
        <v>263</v>
      </c>
      <c r="B9" s="1"/>
      <c r="C9" s="90"/>
      <c r="D9" s="90"/>
      <c r="E9" s="90"/>
      <c r="F9" s="90"/>
    </row>
    <row r="10" spans="1:24">
      <c r="A10" s="142" t="s">
        <v>0</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row>
    <row r="11" spans="1:24">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row>
    <row r="12" spans="1:24" ht="15.75" thickBo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row>
    <row r="13" spans="1:24" ht="47.25" customHeight="1" thickBot="1">
      <c r="A13" s="144" t="s">
        <v>1</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row>
    <row r="14" spans="1:24" ht="41.25" customHeight="1" thickBot="1">
      <c r="A14" s="145" t="s">
        <v>2</v>
      </c>
      <c r="B14" s="145" t="s">
        <v>3</v>
      </c>
      <c r="C14" s="144" t="s">
        <v>4</v>
      </c>
      <c r="D14" s="144"/>
      <c r="E14" s="144"/>
      <c r="F14" s="144"/>
      <c r="G14" s="144"/>
      <c r="H14" s="144"/>
      <c r="I14" s="144"/>
      <c r="J14" s="144"/>
      <c r="K14" s="144"/>
      <c r="L14" s="144"/>
      <c r="M14" s="144"/>
      <c r="N14" s="144"/>
      <c r="O14" s="144"/>
      <c r="P14" s="144"/>
      <c r="Q14" s="144"/>
      <c r="R14" s="144"/>
      <c r="S14" s="144"/>
      <c r="T14" s="144"/>
      <c r="U14" s="144"/>
      <c r="V14" s="144"/>
      <c r="W14" s="144"/>
      <c r="X14" s="144"/>
    </row>
    <row r="15" spans="1:24" ht="141.75">
      <c r="A15" s="194"/>
      <c r="B15" s="194"/>
      <c r="C15" s="55" t="s">
        <v>5</v>
      </c>
      <c r="D15" s="55" t="s">
        <v>6</v>
      </c>
      <c r="E15" s="55" t="s">
        <v>7</v>
      </c>
      <c r="F15" s="55" t="s">
        <v>8</v>
      </c>
      <c r="G15" s="55" t="s">
        <v>9</v>
      </c>
      <c r="H15" s="55" t="s">
        <v>10</v>
      </c>
      <c r="I15" s="55" t="s">
        <v>11</v>
      </c>
      <c r="J15" s="55" t="s">
        <v>12</v>
      </c>
      <c r="K15" s="55" t="s">
        <v>13</v>
      </c>
      <c r="L15" s="55" t="s">
        <v>14</v>
      </c>
      <c r="M15" s="55" t="s">
        <v>15</v>
      </c>
      <c r="N15" s="55" t="s">
        <v>16</v>
      </c>
      <c r="O15" s="55" t="s">
        <v>17</v>
      </c>
      <c r="P15" s="55" t="s">
        <v>18</v>
      </c>
      <c r="Q15" s="55" t="s">
        <v>19</v>
      </c>
      <c r="R15" s="55" t="s">
        <v>20</v>
      </c>
      <c r="S15" s="76" t="s">
        <v>21</v>
      </c>
      <c r="T15" s="75" t="s">
        <v>22</v>
      </c>
      <c r="U15" s="75" t="s">
        <v>23</v>
      </c>
      <c r="V15" s="75" t="s">
        <v>24</v>
      </c>
      <c r="W15" s="75" t="s">
        <v>25</v>
      </c>
      <c r="X15" s="52" t="s">
        <v>26</v>
      </c>
    </row>
    <row r="16" spans="1:24" ht="30">
      <c r="A16" s="204">
        <v>2017</v>
      </c>
      <c r="B16" s="258" t="s">
        <v>159</v>
      </c>
      <c r="C16" s="216">
        <v>1000</v>
      </c>
      <c r="D16" s="216" t="s">
        <v>157</v>
      </c>
      <c r="E16" s="231">
        <v>213157895</v>
      </c>
      <c r="F16" s="231">
        <v>213157895</v>
      </c>
      <c r="G16" s="231">
        <v>37815658.25</v>
      </c>
      <c r="H16" s="58">
        <v>1100</v>
      </c>
      <c r="I16" s="119" t="s">
        <v>27</v>
      </c>
      <c r="J16" s="79">
        <v>64322583</v>
      </c>
      <c r="K16" s="79">
        <v>64322583</v>
      </c>
      <c r="L16" s="79">
        <v>15070809.699999999</v>
      </c>
      <c r="M16" s="56">
        <v>1131</v>
      </c>
      <c r="N16" s="135" t="s">
        <v>28</v>
      </c>
      <c r="O16" s="9">
        <v>64322583</v>
      </c>
      <c r="P16" s="9">
        <v>64322583</v>
      </c>
      <c r="Q16" s="9">
        <v>15070809.699999999</v>
      </c>
      <c r="R16" s="237"/>
      <c r="S16" s="225" t="s">
        <v>256</v>
      </c>
      <c r="T16" s="225" t="s">
        <v>224</v>
      </c>
      <c r="U16" s="225" t="s">
        <v>226</v>
      </c>
      <c r="V16" s="225" t="s">
        <v>257</v>
      </c>
      <c r="W16" s="225" t="s">
        <v>225</v>
      </c>
      <c r="X16" s="225" t="s">
        <v>176</v>
      </c>
    </row>
    <row r="17" spans="1:24" ht="30">
      <c r="A17" s="203"/>
      <c r="B17" s="258"/>
      <c r="C17" s="216"/>
      <c r="D17" s="216"/>
      <c r="E17" s="232"/>
      <c r="F17" s="232"/>
      <c r="G17" s="232"/>
      <c r="H17" s="56">
        <v>1200</v>
      </c>
      <c r="I17" s="119" t="s">
        <v>29</v>
      </c>
      <c r="J17" s="79">
        <v>450000</v>
      </c>
      <c r="K17" s="79">
        <v>450000</v>
      </c>
      <c r="L17" s="79">
        <v>39600</v>
      </c>
      <c r="M17" s="56">
        <v>1231</v>
      </c>
      <c r="N17" s="135" t="s">
        <v>30</v>
      </c>
      <c r="O17" s="9">
        <v>450000</v>
      </c>
      <c r="P17" s="9">
        <v>450000</v>
      </c>
      <c r="Q17" s="9">
        <v>39600</v>
      </c>
      <c r="R17" s="158"/>
      <c r="S17" s="225"/>
      <c r="T17" s="225"/>
      <c r="U17" s="225"/>
      <c r="V17" s="225"/>
      <c r="W17" s="225"/>
      <c r="X17" s="225"/>
    </row>
    <row r="18" spans="1:24">
      <c r="A18" s="203"/>
      <c r="B18" s="258"/>
      <c r="C18" s="216"/>
      <c r="D18" s="216"/>
      <c r="E18" s="232"/>
      <c r="F18" s="232"/>
      <c r="G18" s="232"/>
      <c r="H18" s="216">
        <v>1300</v>
      </c>
      <c r="I18" s="236" t="s">
        <v>31</v>
      </c>
      <c r="J18" s="233">
        <v>22127111</v>
      </c>
      <c r="K18" s="233">
        <v>22127111</v>
      </c>
      <c r="L18" s="233">
        <v>1561971.38</v>
      </c>
      <c r="M18" s="56">
        <v>1321</v>
      </c>
      <c r="N18" s="135" t="s">
        <v>32</v>
      </c>
      <c r="O18" s="6">
        <v>7709034</v>
      </c>
      <c r="P18" s="6">
        <v>7709034</v>
      </c>
      <c r="Q18" s="7">
        <v>1557280.8</v>
      </c>
      <c r="R18" s="158"/>
      <c r="S18" s="225"/>
      <c r="T18" s="225"/>
      <c r="U18" s="225"/>
      <c r="V18" s="225"/>
      <c r="W18" s="225"/>
      <c r="X18" s="225"/>
    </row>
    <row r="19" spans="1:24">
      <c r="A19" s="203"/>
      <c r="B19" s="258"/>
      <c r="C19" s="216"/>
      <c r="D19" s="216"/>
      <c r="E19" s="232"/>
      <c r="F19" s="232"/>
      <c r="G19" s="232"/>
      <c r="H19" s="216"/>
      <c r="I19" s="236"/>
      <c r="J19" s="233"/>
      <c r="K19" s="233"/>
      <c r="L19" s="233"/>
      <c r="M19" s="56">
        <v>1323</v>
      </c>
      <c r="N19" s="135" t="s">
        <v>33</v>
      </c>
      <c r="O19" s="6">
        <v>14418077</v>
      </c>
      <c r="P19" s="7">
        <v>14418077</v>
      </c>
      <c r="Q19" s="7">
        <v>4690.58</v>
      </c>
      <c r="R19" s="158"/>
      <c r="S19" s="225"/>
      <c r="T19" s="225"/>
      <c r="U19" s="225"/>
      <c r="V19" s="225"/>
      <c r="W19" s="225"/>
      <c r="X19" s="225"/>
    </row>
    <row r="20" spans="1:24" ht="45">
      <c r="A20" s="203"/>
      <c r="B20" s="258"/>
      <c r="C20" s="216"/>
      <c r="D20" s="216"/>
      <c r="E20" s="232"/>
      <c r="F20" s="232"/>
      <c r="G20" s="232"/>
      <c r="H20" s="216">
        <v>1400</v>
      </c>
      <c r="I20" s="236" t="s">
        <v>34</v>
      </c>
      <c r="J20" s="233">
        <v>35419605</v>
      </c>
      <c r="K20" s="233">
        <v>35419605</v>
      </c>
      <c r="L20" s="233">
        <v>5260842.29</v>
      </c>
      <c r="M20" s="56">
        <v>1412</v>
      </c>
      <c r="N20" s="135" t="s">
        <v>35</v>
      </c>
      <c r="O20" s="6">
        <v>13176868</v>
      </c>
      <c r="P20" s="6">
        <v>13176868</v>
      </c>
      <c r="Q20" s="7">
        <v>2044812.26</v>
      </c>
      <c r="R20" s="158"/>
      <c r="S20" s="225"/>
      <c r="T20" s="225"/>
      <c r="U20" s="225"/>
      <c r="V20" s="225"/>
      <c r="W20" s="225"/>
      <c r="X20" s="225"/>
    </row>
    <row r="21" spans="1:24" ht="30">
      <c r="A21" s="203"/>
      <c r="B21" s="258"/>
      <c r="C21" s="216"/>
      <c r="D21" s="216"/>
      <c r="E21" s="232"/>
      <c r="F21" s="232"/>
      <c r="G21" s="232"/>
      <c r="H21" s="216"/>
      <c r="I21" s="236"/>
      <c r="J21" s="233"/>
      <c r="K21" s="233"/>
      <c r="L21" s="233"/>
      <c r="M21" s="56">
        <v>1422</v>
      </c>
      <c r="N21" s="135" t="s">
        <v>36</v>
      </c>
      <c r="O21" s="6">
        <v>8200000</v>
      </c>
      <c r="P21" s="6">
        <v>8200000</v>
      </c>
      <c r="Q21" s="7">
        <v>1441384.96</v>
      </c>
      <c r="R21" s="158"/>
      <c r="S21" s="225"/>
      <c r="T21" s="225"/>
      <c r="U21" s="225"/>
      <c r="V21" s="225"/>
      <c r="W21" s="225"/>
      <c r="X21" s="225"/>
    </row>
    <row r="22" spans="1:24" ht="75">
      <c r="A22" s="203"/>
      <c r="B22" s="258"/>
      <c r="C22" s="216"/>
      <c r="D22" s="216"/>
      <c r="E22" s="232"/>
      <c r="F22" s="232"/>
      <c r="G22" s="232"/>
      <c r="H22" s="216"/>
      <c r="I22" s="236"/>
      <c r="J22" s="233"/>
      <c r="K22" s="233"/>
      <c r="L22" s="233"/>
      <c r="M22" s="56">
        <v>1431</v>
      </c>
      <c r="N22" s="135" t="s">
        <v>37</v>
      </c>
      <c r="O22" s="7">
        <v>9185969</v>
      </c>
      <c r="P22" s="7">
        <v>9185969</v>
      </c>
      <c r="Q22" s="7">
        <v>1774645.07</v>
      </c>
      <c r="R22" s="158"/>
      <c r="S22" s="225"/>
      <c r="T22" s="225"/>
      <c r="U22" s="225"/>
      <c r="V22" s="225"/>
      <c r="W22" s="225"/>
      <c r="X22" s="225"/>
    </row>
    <row r="23" spans="1:24" ht="30">
      <c r="A23" s="203"/>
      <c r="B23" s="258"/>
      <c r="C23" s="216"/>
      <c r="D23" s="216"/>
      <c r="E23" s="232"/>
      <c r="F23" s="232"/>
      <c r="G23" s="232"/>
      <c r="H23" s="216"/>
      <c r="I23" s="236"/>
      <c r="J23" s="233"/>
      <c r="K23" s="233"/>
      <c r="L23" s="233"/>
      <c r="M23" s="56">
        <v>1441</v>
      </c>
      <c r="N23" s="135" t="s">
        <v>38</v>
      </c>
      <c r="O23" s="6">
        <v>4856768</v>
      </c>
      <c r="P23" s="7">
        <v>4856768</v>
      </c>
      <c r="Q23" s="7">
        <v>0</v>
      </c>
      <c r="R23" s="158"/>
      <c r="S23" s="225"/>
      <c r="T23" s="225"/>
      <c r="U23" s="225"/>
      <c r="V23" s="225"/>
      <c r="W23" s="225"/>
      <c r="X23" s="225"/>
    </row>
    <row r="24" spans="1:24" ht="30">
      <c r="A24" s="203"/>
      <c r="B24" s="258"/>
      <c r="C24" s="216"/>
      <c r="D24" s="216"/>
      <c r="E24" s="232"/>
      <c r="F24" s="232"/>
      <c r="G24" s="232"/>
      <c r="H24" s="216">
        <v>1500</v>
      </c>
      <c r="I24" s="236" t="s">
        <v>39</v>
      </c>
      <c r="J24" s="233">
        <v>90838596</v>
      </c>
      <c r="K24" s="233">
        <v>90838596</v>
      </c>
      <c r="L24" s="233">
        <v>15882434.880000001</v>
      </c>
      <c r="M24" s="58">
        <v>1511</v>
      </c>
      <c r="N24" s="135" t="s">
        <v>40</v>
      </c>
      <c r="O24" s="6">
        <v>8146566</v>
      </c>
      <c r="P24" s="6">
        <v>8146566</v>
      </c>
      <c r="Q24" s="7">
        <v>1562561.59</v>
      </c>
      <c r="R24" s="158"/>
      <c r="S24" s="225"/>
      <c r="T24" s="225"/>
      <c r="U24" s="225"/>
      <c r="V24" s="225"/>
      <c r="W24" s="225"/>
      <c r="X24" s="225"/>
    </row>
    <row r="25" spans="1:24" ht="45">
      <c r="A25" s="203"/>
      <c r="B25" s="258"/>
      <c r="C25" s="216"/>
      <c r="D25" s="216"/>
      <c r="E25" s="232"/>
      <c r="F25" s="232"/>
      <c r="G25" s="232"/>
      <c r="H25" s="216"/>
      <c r="I25" s="236"/>
      <c r="J25" s="233"/>
      <c r="K25" s="233"/>
      <c r="L25" s="233"/>
      <c r="M25" s="56">
        <v>1521</v>
      </c>
      <c r="N25" s="135" t="s">
        <v>41</v>
      </c>
      <c r="O25" s="6">
        <v>1000281</v>
      </c>
      <c r="P25" s="7">
        <v>1000281</v>
      </c>
      <c r="Q25" s="7">
        <v>0</v>
      </c>
      <c r="R25" s="158"/>
      <c r="S25" s="225"/>
      <c r="T25" s="225"/>
      <c r="U25" s="225"/>
      <c r="V25" s="225"/>
      <c r="W25" s="225"/>
      <c r="X25" s="225"/>
    </row>
    <row r="26" spans="1:24" ht="30">
      <c r="A26" s="203"/>
      <c r="B26" s="258"/>
      <c r="C26" s="216"/>
      <c r="D26" s="216"/>
      <c r="E26" s="232"/>
      <c r="F26" s="232"/>
      <c r="G26" s="232"/>
      <c r="H26" s="216"/>
      <c r="I26" s="236"/>
      <c r="J26" s="233"/>
      <c r="K26" s="233"/>
      <c r="L26" s="233"/>
      <c r="M26" s="56">
        <v>1531</v>
      </c>
      <c r="N26" s="135" t="s">
        <v>42</v>
      </c>
      <c r="O26" s="7">
        <v>500080</v>
      </c>
      <c r="P26" s="7">
        <v>500080</v>
      </c>
      <c r="Q26" s="7">
        <v>80412.23</v>
      </c>
      <c r="R26" s="158"/>
      <c r="S26" s="225"/>
      <c r="T26" s="225"/>
      <c r="U26" s="225"/>
      <c r="V26" s="225"/>
      <c r="W26" s="225"/>
      <c r="X26" s="225"/>
    </row>
    <row r="27" spans="1:24">
      <c r="A27" s="203"/>
      <c r="B27" s="258"/>
      <c r="C27" s="216"/>
      <c r="D27" s="216"/>
      <c r="E27" s="232"/>
      <c r="F27" s="232"/>
      <c r="G27" s="232"/>
      <c r="H27" s="216"/>
      <c r="I27" s="236"/>
      <c r="J27" s="233"/>
      <c r="K27" s="233"/>
      <c r="L27" s="233"/>
      <c r="M27" s="56">
        <v>1541</v>
      </c>
      <c r="N27" s="135" t="s">
        <v>43</v>
      </c>
      <c r="O27" s="7">
        <v>8246980</v>
      </c>
      <c r="P27" s="7">
        <v>8246980</v>
      </c>
      <c r="Q27" s="7">
        <v>326991.59999999998</v>
      </c>
      <c r="R27" s="158"/>
      <c r="S27" s="225"/>
      <c r="T27" s="225"/>
      <c r="U27" s="225"/>
      <c r="V27" s="225"/>
      <c r="W27" s="225"/>
      <c r="X27" s="225"/>
    </row>
    <row r="28" spans="1:24" ht="45">
      <c r="A28" s="203"/>
      <c r="B28" s="258"/>
      <c r="C28" s="216"/>
      <c r="D28" s="216"/>
      <c r="E28" s="232"/>
      <c r="F28" s="232"/>
      <c r="G28" s="232"/>
      <c r="H28" s="216"/>
      <c r="I28" s="236"/>
      <c r="J28" s="233"/>
      <c r="K28" s="233"/>
      <c r="L28" s="233"/>
      <c r="M28" s="56">
        <v>1542</v>
      </c>
      <c r="N28" s="135" t="s">
        <v>44</v>
      </c>
      <c r="O28" s="7">
        <v>300160</v>
      </c>
      <c r="P28" s="7">
        <v>300160</v>
      </c>
      <c r="Q28" s="7">
        <v>27190</v>
      </c>
      <c r="R28" s="158"/>
      <c r="S28" s="225"/>
      <c r="T28" s="225"/>
      <c r="U28" s="225"/>
      <c r="V28" s="225"/>
      <c r="W28" s="225"/>
      <c r="X28" s="225"/>
    </row>
    <row r="29" spans="1:24" ht="60">
      <c r="A29" s="203"/>
      <c r="B29" s="258"/>
      <c r="C29" s="216"/>
      <c r="D29" s="216"/>
      <c r="E29" s="232"/>
      <c r="F29" s="232"/>
      <c r="G29" s="232"/>
      <c r="H29" s="216"/>
      <c r="I29" s="236"/>
      <c r="J29" s="233"/>
      <c r="K29" s="233"/>
      <c r="L29" s="233"/>
      <c r="M29" s="56">
        <v>1544</v>
      </c>
      <c r="N29" s="135" t="s">
        <v>45</v>
      </c>
      <c r="O29" s="7">
        <v>23745346</v>
      </c>
      <c r="P29" s="7">
        <v>23745346</v>
      </c>
      <c r="Q29" s="7">
        <v>4655386.34</v>
      </c>
      <c r="R29" s="158"/>
      <c r="S29" s="225"/>
      <c r="T29" s="225"/>
      <c r="U29" s="225"/>
      <c r="V29" s="225"/>
      <c r="W29" s="225"/>
      <c r="X29" s="225"/>
    </row>
    <row r="30" spans="1:24" ht="60">
      <c r="A30" s="203"/>
      <c r="B30" s="258"/>
      <c r="C30" s="216"/>
      <c r="D30" s="216"/>
      <c r="E30" s="232"/>
      <c r="F30" s="232"/>
      <c r="G30" s="232"/>
      <c r="H30" s="216"/>
      <c r="I30" s="236"/>
      <c r="J30" s="233"/>
      <c r="K30" s="233"/>
      <c r="L30" s="233"/>
      <c r="M30" s="56">
        <v>1545</v>
      </c>
      <c r="N30" s="135" t="s">
        <v>46</v>
      </c>
      <c r="O30" s="7">
        <v>1287519</v>
      </c>
      <c r="P30" s="7">
        <v>1287519</v>
      </c>
      <c r="Q30" s="7">
        <v>90959.94</v>
      </c>
      <c r="R30" s="158"/>
      <c r="S30" s="225"/>
      <c r="T30" s="225"/>
      <c r="U30" s="225"/>
      <c r="V30" s="225"/>
      <c r="W30" s="225"/>
      <c r="X30" s="225"/>
    </row>
    <row r="31" spans="1:24" ht="30">
      <c r="A31" s="203"/>
      <c r="B31" s="258"/>
      <c r="C31" s="216"/>
      <c r="D31" s="216"/>
      <c r="E31" s="232"/>
      <c r="F31" s="232"/>
      <c r="G31" s="232"/>
      <c r="H31" s="216"/>
      <c r="I31" s="236"/>
      <c r="J31" s="233"/>
      <c r="K31" s="233"/>
      <c r="L31" s="233"/>
      <c r="M31" s="56">
        <v>1547</v>
      </c>
      <c r="N31" s="135" t="s">
        <v>47</v>
      </c>
      <c r="O31" s="7">
        <v>1099562</v>
      </c>
      <c r="P31" s="7">
        <v>1099562</v>
      </c>
      <c r="Q31" s="7">
        <v>0</v>
      </c>
      <c r="R31" s="158"/>
      <c r="S31" s="225"/>
      <c r="T31" s="225"/>
      <c r="U31" s="225"/>
      <c r="V31" s="225"/>
      <c r="W31" s="225"/>
      <c r="X31" s="225"/>
    </row>
    <row r="32" spans="1:24" ht="30">
      <c r="A32" s="203"/>
      <c r="B32" s="258"/>
      <c r="C32" s="216"/>
      <c r="D32" s="216"/>
      <c r="E32" s="232"/>
      <c r="F32" s="232"/>
      <c r="G32" s="232"/>
      <c r="H32" s="216"/>
      <c r="I32" s="236"/>
      <c r="J32" s="233"/>
      <c r="K32" s="233"/>
      <c r="L32" s="233"/>
      <c r="M32" s="56">
        <v>1548</v>
      </c>
      <c r="N32" s="135" t="s">
        <v>48</v>
      </c>
      <c r="O32" s="7">
        <v>400064</v>
      </c>
      <c r="P32" s="7">
        <v>400064</v>
      </c>
      <c r="Q32" s="7">
        <v>5989.92</v>
      </c>
      <c r="R32" s="158"/>
      <c r="S32" s="225"/>
      <c r="T32" s="225"/>
      <c r="U32" s="225"/>
      <c r="V32" s="225"/>
      <c r="W32" s="225"/>
      <c r="X32" s="225"/>
    </row>
    <row r="33" spans="1:24">
      <c r="A33" s="203"/>
      <c r="B33" s="258"/>
      <c r="C33" s="216"/>
      <c r="D33" s="216"/>
      <c r="E33" s="232"/>
      <c r="F33" s="232"/>
      <c r="G33" s="232"/>
      <c r="H33" s="216"/>
      <c r="I33" s="236"/>
      <c r="J33" s="233"/>
      <c r="K33" s="233"/>
      <c r="L33" s="233"/>
      <c r="M33" s="56">
        <v>1549</v>
      </c>
      <c r="N33" s="135" t="s">
        <v>49</v>
      </c>
      <c r="O33" s="7">
        <v>345000</v>
      </c>
      <c r="P33" s="7">
        <v>345000</v>
      </c>
      <c r="Q33" s="7">
        <v>0</v>
      </c>
      <c r="R33" s="158"/>
      <c r="S33" s="225"/>
      <c r="T33" s="225"/>
      <c r="U33" s="225"/>
      <c r="V33" s="225"/>
      <c r="W33" s="225"/>
      <c r="X33" s="225"/>
    </row>
    <row r="34" spans="1:24" ht="90">
      <c r="A34" s="203"/>
      <c r="B34" s="258"/>
      <c r="C34" s="216"/>
      <c r="D34" s="216"/>
      <c r="E34" s="232"/>
      <c r="F34" s="232"/>
      <c r="G34" s="232"/>
      <c r="H34" s="216"/>
      <c r="I34" s="236"/>
      <c r="J34" s="233"/>
      <c r="K34" s="233"/>
      <c r="L34" s="233"/>
      <c r="M34" s="53">
        <v>1591</v>
      </c>
      <c r="N34" s="135" t="s">
        <v>50</v>
      </c>
      <c r="O34" s="7">
        <v>45767038</v>
      </c>
      <c r="P34" s="7">
        <v>45767038</v>
      </c>
      <c r="Q34" s="7">
        <v>9132943.2599999998</v>
      </c>
      <c r="R34" s="159"/>
      <c r="S34" s="225"/>
      <c r="T34" s="225"/>
      <c r="U34" s="225"/>
      <c r="V34" s="225"/>
      <c r="W34" s="225"/>
      <c r="X34" s="225"/>
    </row>
    <row r="35" spans="1:24" ht="30">
      <c r="A35" s="203"/>
      <c r="B35" s="258"/>
      <c r="C35" s="146">
        <v>2000</v>
      </c>
      <c r="D35" s="146" t="s">
        <v>51</v>
      </c>
      <c r="E35" s="238">
        <v>15331378</v>
      </c>
      <c r="F35" s="238">
        <v>15331378</v>
      </c>
      <c r="G35" s="238">
        <v>235334.98</v>
      </c>
      <c r="H35" s="216">
        <v>2100</v>
      </c>
      <c r="I35" s="236" t="s">
        <v>52</v>
      </c>
      <c r="J35" s="233">
        <v>4091027</v>
      </c>
      <c r="K35" s="233">
        <v>4091027</v>
      </c>
      <c r="L35" s="233">
        <v>54280</v>
      </c>
      <c r="M35" s="56">
        <v>2111</v>
      </c>
      <c r="N35" s="135" t="s">
        <v>53</v>
      </c>
      <c r="O35" s="6">
        <v>1695740</v>
      </c>
      <c r="P35" s="7">
        <v>1695740</v>
      </c>
      <c r="Q35" s="7">
        <v>43500</v>
      </c>
      <c r="R35" s="237" t="s">
        <v>187</v>
      </c>
      <c r="S35" s="225"/>
      <c r="T35" s="225"/>
      <c r="U35" s="225"/>
      <c r="V35" s="225"/>
      <c r="W35" s="225"/>
      <c r="X35" s="225"/>
    </row>
    <row r="36" spans="1:24" ht="30">
      <c r="A36" s="203"/>
      <c r="B36" s="258"/>
      <c r="C36" s="147"/>
      <c r="D36" s="147"/>
      <c r="E36" s="239"/>
      <c r="F36" s="241"/>
      <c r="G36" s="241"/>
      <c r="H36" s="216"/>
      <c r="I36" s="236"/>
      <c r="J36" s="233"/>
      <c r="K36" s="233"/>
      <c r="L36" s="233"/>
      <c r="M36" s="56">
        <v>2131</v>
      </c>
      <c r="N36" s="135" t="s">
        <v>55</v>
      </c>
      <c r="O36" s="6">
        <v>12085</v>
      </c>
      <c r="P36" s="6">
        <v>12085</v>
      </c>
      <c r="Q36" s="7">
        <v>0</v>
      </c>
      <c r="R36" s="158"/>
      <c r="S36" s="225"/>
      <c r="T36" s="225"/>
      <c r="U36" s="225"/>
      <c r="V36" s="225"/>
      <c r="W36" s="225"/>
      <c r="X36" s="225"/>
    </row>
    <row r="37" spans="1:24" ht="60">
      <c r="A37" s="203"/>
      <c r="B37" s="258"/>
      <c r="C37" s="147"/>
      <c r="D37" s="147"/>
      <c r="E37" s="239"/>
      <c r="F37" s="241"/>
      <c r="G37" s="241"/>
      <c r="H37" s="216"/>
      <c r="I37" s="236"/>
      <c r="J37" s="233"/>
      <c r="K37" s="233"/>
      <c r="L37" s="233"/>
      <c r="M37" s="56">
        <v>2141</v>
      </c>
      <c r="N37" s="135" t="s">
        <v>56</v>
      </c>
      <c r="O37" s="7">
        <v>2095750</v>
      </c>
      <c r="P37" s="7">
        <v>2095750</v>
      </c>
      <c r="Q37" s="7">
        <v>0</v>
      </c>
      <c r="R37" s="158"/>
      <c r="S37" s="225"/>
      <c r="T37" s="225"/>
      <c r="U37" s="225"/>
      <c r="V37" s="225"/>
      <c r="W37" s="225"/>
      <c r="X37" s="225"/>
    </row>
    <row r="38" spans="1:24" ht="30">
      <c r="A38" s="203"/>
      <c r="B38" s="258"/>
      <c r="C38" s="147"/>
      <c r="D38" s="147"/>
      <c r="E38" s="239"/>
      <c r="F38" s="241"/>
      <c r="G38" s="241"/>
      <c r="H38" s="216"/>
      <c r="I38" s="236"/>
      <c r="J38" s="233"/>
      <c r="K38" s="233"/>
      <c r="L38" s="233"/>
      <c r="M38" s="56">
        <v>2151</v>
      </c>
      <c r="N38" s="135" t="s">
        <v>57</v>
      </c>
      <c r="O38" s="6">
        <v>193952</v>
      </c>
      <c r="P38" s="7">
        <v>193952</v>
      </c>
      <c r="Q38" s="7">
        <v>10780</v>
      </c>
      <c r="R38" s="158"/>
      <c r="S38" s="225"/>
      <c r="T38" s="225"/>
      <c r="U38" s="225"/>
      <c r="V38" s="225"/>
      <c r="W38" s="225"/>
      <c r="X38" s="225"/>
    </row>
    <row r="39" spans="1:24">
      <c r="A39" s="203"/>
      <c r="B39" s="258"/>
      <c r="C39" s="147"/>
      <c r="D39" s="147"/>
      <c r="E39" s="239"/>
      <c r="F39" s="241"/>
      <c r="G39" s="241"/>
      <c r="H39" s="216"/>
      <c r="I39" s="236"/>
      <c r="J39" s="233"/>
      <c r="K39" s="233"/>
      <c r="L39" s="233"/>
      <c r="M39" s="56">
        <v>2161</v>
      </c>
      <c r="N39" s="135" t="s">
        <v>58</v>
      </c>
      <c r="O39" s="6">
        <v>43500</v>
      </c>
      <c r="P39" s="7">
        <v>43500</v>
      </c>
      <c r="Q39" s="7">
        <v>0</v>
      </c>
      <c r="R39" s="158"/>
      <c r="S39" s="225"/>
      <c r="T39" s="225"/>
      <c r="U39" s="225"/>
      <c r="V39" s="225"/>
      <c r="W39" s="225"/>
      <c r="X39" s="225"/>
    </row>
    <row r="40" spans="1:24" ht="30">
      <c r="A40" s="203"/>
      <c r="B40" s="258"/>
      <c r="C40" s="147"/>
      <c r="D40" s="147"/>
      <c r="E40" s="239"/>
      <c r="F40" s="241"/>
      <c r="G40" s="241"/>
      <c r="H40" s="216"/>
      <c r="I40" s="236"/>
      <c r="J40" s="233"/>
      <c r="K40" s="233"/>
      <c r="L40" s="233"/>
      <c r="M40" s="99">
        <v>2171</v>
      </c>
      <c r="N40" s="136" t="s">
        <v>59</v>
      </c>
      <c r="O40" s="100">
        <v>50000</v>
      </c>
      <c r="P40" s="101">
        <v>50000</v>
      </c>
      <c r="Q40" s="101">
        <v>0</v>
      </c>
      <c r="R40" s="158"/>
      <c r="S40" s="225"/>
      <c r="T40" s="225"/>
      <c r="U40" s="225"/>
      <c r="V40" s="225"/>
      <c r="W40" s="225"/>
      <c r="X40" s="225"/>
    </row>
    <row r="41" spans="1:24">
      <c r="A41" s="203"/>
      <c r="B41" s="258"/>
      <c r="C41" s="147"/>
      <c r="D41" s="147"/>
      <c r="E41" s="239"/>
      <c r="F41" s="241"/>
      <c r="G41" s="241"/>
      <c r="H41" s="146">
        <v>2200</v>
      </c>
      <c r="I41" s="242" t="s">
        <v>60</v>
      </c>
      <c r="J41" s="245">
        <v>1032800</v>
      </c>
      <c r="K41" s="245">
        <v>1032800</v>
      </c>
      <c r="L41" s="245">
        <v>64807.26</v>
      </c>
      <c r="M41" s="146">
        <v>2211</v>
      </c>
      <c r="N41" s="234" t="s">
        <v>61</v>
      </c>
      <c r="O41" s="160">
        <v>998967</v>
      </c>
      <c r="P41" s="162">
        <v>998967</v>
      </c>
      <c r="Q41" s="162">
        <v>64807.26</v>
      </c>
      <c r="R41" s="158"/>
      <c r="S41" s="225"/>
      <c r="T41" s="225"/>
      <c r="U41" s="225"/>
      <c r="V41" s="225"/>
      <c r="W41" s="225"/>
      <c r="X41" s="225"/>
    </row>
    <row r="42" spans="1:24">
      <c r="A42" s="203"/>
      <c r="B42" s="258"/>
      <c r="C42" s="147"/>
      <c r="D42" s="147"/>
      <c r="E42" s="239"/>
      <c r="F42" s="241"/>
      <c r="G42" s="241"/>
      <c r="H42" s="147"/>
      <c r="I42" s="243"/>
      <c r="J42" s="246"/>
      <c r="K42" s="246"/>
      <c r="L42" s="246"/>
      <c r="M42" s="230"/>
      <c r="N42" s="235"/>
      <c r="O42" s="230"/>
      <c r="P42" s="230"/>
      <c r="Q42" s="230"/>
      <c r="R42" s="158"/>
      <c r="S42" s="225"/>
      <c r="T42" s="225"/>
      <c r="U42" s="225"/>
      <c r="V42" s="225"/>
      <c r="W42" s="225"/>
      <c r="X42" s="225"/>
    </row>
    <row r="43" spans="1:24" ht="45">
      <c r="A43" s="203"/>
      <c r="B43" s="258"/>
      <c r="C43" s="147"/>
      <c r="D43" s="147"/>
      <c r="E43" s="239"/>
      <c r="F43" s="241"/>
      <c r="G43" s="241"/>
      <c r="H43" s="159"/>
      <c r="I43" s="248"/>
      <c r="J43" s="249"/>
      <c r="K43" s="249"/>
      <c r="L43" s="249"/>
      <c r="M43" s="61">
        <v>2231</v>
      </c>
      <c r="N43" s="137" t="s">
        <v>203</v>
      </c>
      <c r="O43" s="59">
        <v>33833</v>
      </c>
      <c r="P43" s="59">
        <v>33833</v>
      </c>
      <c r="Q43" s="60" t="s">
        <v>202</v>
      </c>
      <c r="R43" s="158"/>
      <c r="S43" s="225"/>
      <c r="T43" s="225"/>
      <c r="U43" s="225"/>
      <c r="V43" s="225"/>
      <c r="W43" s="225"/>
      <c r="X43" s="225"/>
    </row>
    <row r="44" spans="1:24" ht="30">
      <c r="A44" s="203"/>
      <c r="B44" s="258"/>
      <c r="C44" s="147"/>
      <c r="D44" s="147"/>
      <c r="E44" s="239"/>
      <c r="F44" s="241"/>
      <c r="G44" s="241"/>
      <c r="H44" s="56">
        <v>2300</v>
      </c>
      <c r="I44" s="119" t="s">
        <v>63</v>
      </c>
      <c r="J44" s="79">
        <v>1625844</v>
      </c>
      <c r="K44" s="79">
        <v>1625844</v>
      </c>
      <c r="L44" s="79">
        <v>0</v>
      </c>
      <c r="M44" s="56">
        <v>2321</v>
      </c>
      <c r="N44" s="135" t="s">
        <v>64</v>
      </c>
      <c r="O44" s="6">
        <v>16433</v>
      </c>
      <c r="P44" s="6">
        <v>16433</v>
      </c>
      <c r="Q44" s="7">
        <v>0</v>
      </c>
      <c r="R44" s="158"/>
      <c r="S44" s="225"/>
      <c r="T44" s="225"/>
      <c r="U44" s="225"/>
      <c r="V44" s="225"/>
      <c r="W44" s="225"/>
      <c r="X44" s="225"/>
    </row>
    <row r="45" spans="1:24" ht="30">
      <c r="A45" s="203"/>
      <c r="B45" s="258"/>
      <c r="C45" s="147"/>
      <c r="D45" s="147"/>
      <c r="E45" s="239"/>
      <c r="F45" s="241"/>
      <c r="G45" s="241"/>
      <c r="H45" s="146">
        <v>2400</v>
      </c>
      <c r="I45" s="242" t="s">
        <v>65</v>
      </c>
      <c r="J45" s="245">
        <v>1625884</v>
      </c>
      <c r="K45" s="245">
        <v>1625884</v>
      </c>
      <c r="L45" s="245">
        <v>682</v>
      </c>
      <c r="M45" s="56">
        <v>2421</v>
      </c>
      <c r="N45" s="135" t="s">
        <v>66</v>
      </c>
      <c r="O45" s="6">
        <v>45600</v>
      </c>
      <c r="P45" s="7">
        <v>45600</v>
      </c>
      <c r="Q45" s="7">
        <v>0</v>
      </c>
      <c r="R45" s="158"/>
      <c r="S45" s="225"/>
      <c r="T45" s="225"/>
      <c r="U45" s="225"/>
      <c r="V45" s="225"/>
      <c r="W45" s="225"/>
      <c r="X45" s="225"/>
    </row>
    <row r="46" spans="1:24" ht="30">
      <c r="A46" s="203"/>
      <c r="B46" s="258"/>
      <c r="C46" s="147"/>
      <c r="D46" s="147"/>
      <c r="E46" s="239"/>
      <c r="F46" s="241"/>
      <c r="G46" s="241"/>
      <c r="H46" s="147"/>
      <c r="I46" s="243"/>
      <c r="J46" s="246"/>
      <c r="K46" s="246"/>
      <c r="L46" s="246"/>
      <c r="M46" s="56">
        <v>2431</v>
      </c>
      <c r="N46" s="135" t="s">
        <v>67</v>
      </c>
      <c r="O46" s="7">
        <v>20050</v>
      </c>
      <c r="P46" s="7">
        <v>20050</v>
      </c>
      <c r="Q46" s="7">
        <v>0</v>
      </c>
      <c r="R46" s="158"/>
      <c r="S46" s="225"/>
      <c r="T46" s="225"/>
      <c r="U46" s="225"/>
      <c r="V46" s="225"/>
      <c r="W46" s="225"/>
      <c r="X46" s="225"/>
    </row>
    <row r="47" spans="1:24" ht="30">
      <c r="A47" s="203"/>
      <c r="B47" s="258"/>
      <c r="C47" s="147"/>
      <c r="D47" s="147"/>
      <c r="E47" s="239"/>
      <c r="F47" s="241"/>
      <c r="G47" s="241"/>
      <c r="H47" s="147"/>
      <c r="I47" s="243"/>
      <c r="J47" s="246"/>
      <c r="K47" s="246"/>
      <c r="L47" s="246"/>
      <c r="M47" s="56">
        <v>2441</v>
      </c>
      <c r="N47" s="135" t="s">
        <v>68</v>
      </c>
      <c r="O47" s="6">
        <v>133998</v>
      </c>
      <c r="P47" s="6">
        <v>133998</v>
      </c>
      <c r="Q47" s="7">
        <v>0</v>
      </c>
      <c r="R47" s="158"/>
      <c r="S47" s="225"/>
      <c r="T47" s="225"/>
      <c r="U47" s="225"/>
      <c r="V47" s="225"/>
      <c r="W47" s="225"/>
      <c r="X47" s="225"/>
    </row>
    <row r="48" spans="1:24">
      <c r="A48" s="203"/>
      <c r="B48" s="258"/>
      <c r="C48" s="147"/>
      <c r="D48" s="147"/>
      <c r="E48" s="239"/>
      <c r="F48" s="241"/>
      <c r="G48" s="241"/>
      <c r="H48" s="147"/>
      <c r="I48" s="243"/>
      <c r="J48" s="246"/>
      <c r="K48" s="246"/>
      <c r="L48" s="246"/>
      <c r="M48" s="56">
        <v>2451</v>
      </c>
      <c r="N48" s="135" t="s">
        <v>169</v>
      </c>
      <c r="O48" s="6">
        <v>24167</v>
      </c>
      <c r="P48" s="6">
        <v>24167</v>
      </c>
      <c r="Q48" s="7">
        <v>0</v>
      </c>
      <c r="R48" s="158"/>
      <c r="S48" s="225"/>
      <c r="T48" s="225"/>
      <c r="U48" s="225"/>
      <c r="V48" s="225"/>
      <c r="W48" s="225"/>
      <c r="X48" s="225"/>
    </row>
    <row r="49" spans="1:24" ht="30">
      <c r="A49" s="203"/>
      <c r="B49" s="258"/>
      <c r="C49" s="147"/>
      <c r="D49" s="147"/>
      <c r="E49" s="239"/>
      <c r="F49" s="241"/>
      <c r="G49" s="241"/>
      <c r="H49" s="147"/>
      <c r="I49" s="243"/>
      <c r="J49" s="246"/>
      <c r="K49" s="246"/>
      <c r="L49" s="246"/>
      <c r="M49" s="56">
        <v>2461</v>
      </c>
      <c r="N49" s="135" t="s">
        <v>69</v>
      </c>
      <c r="O49" s="6">
        <v>418176</v>
      </c>
      <c r="P49" s="7">
        <v>418176</v>
      </c>
      <c r="Q49" s="7">
        <v>0</v>
      </c>
      <c r="R49" s="158"/>
      <c r="S49" s="225"/>
      <c r="T49" s="225"/>
      <c r="U49" s="225"/>
      <c r="V49" s="225"/>
      <c r="W49" s="225"/>
      <c r="X49" s="225"/>
    </row>
    <row r="50" spans="1:24" ht="30">
      <c r="A50" s="203"/>
      <c r="B50" s="258"/>
      <c r="C50" s="147"/>
      <c r="D50" s="147"/>
      <c r="E50" s="239"/>
      <c r="F50" s="241"/>
      <c r="G50" s="241"/>
      <c r="H50" s="147"/>
      <c r="I50" s="243"/>
      <c r="J50" s="246"/>
      <c r="K50" s="246"/>
      <c r="L50" s="246"/>
      <c r="M50" s="56">
        <v>2471</v>
      </c>
      <c r="N50" s="135" t="s">
        <v>70</v>
      </c>
      <c r="O50" s="7">
        <v>245282</v>
      </c>
      <c r="P50" s="7">
        <v>245282</v>
      </c>
      <c r="Q50" s="7">
        <v>682</v>
      </c>
      <c r="R50" s="158"/>
      <c r="S50" s="225"/>
      <c r="T50" s="225"/>
      <c r="U50" s="225"/>
      <c r="V50" s="225"/>
      <c r="W50" s="225"/>
      <c r="X50" s="225"/>
    </row>
    <row r="51" spans="1:24" ht="30">
      <c r="A51" s="203"/>
      <c r="B51" s="258"/>
      <c r="C51" s="147"/>
      <c r="D51" s="147"/>
      <c r="E51" s="239"/>
      <c r="F51" s="241"/>
      <c r="G51" s="241"/>
      <c r="H51" s="147"/>
      <c r="I51" s="243"/>
      <c r="J51" s="246"/>
      <c r="K51" s="246"/>
      <c r="L51" s="246"/>
      <c r="M51" s="56">
        <v>2481</v>
      </c>
      <c r="N51" s="135" t="s">
        <v>71</v>
      </c>
      <c r="O51" s="6">
        <v>428584</v>
      </c>
      <c r="P51" s="6">
        <v>428584</v>
      </c>
      <c r="Q51" s="7">
        <v>0</v>
      </c>
      <c r="R51" s="158"/>
      <c r="S51" s="225"/>
      <c r="T51" s="225"/>
      <c r="U51" s="225"/>
      <c r="V51" s="225"/>
      <c r="W51" s="225"/>
      <c r="X51" s="225"/>
    </row>
    <row r="52" spans="1:24" ht="45">
      <c r="A52" s="203"/>
      <c r="B52" s="258"/>
      <c r="C52" s="147"/>
      <c r="D52" s="147"/>
      <c r="E52" s="239"/>
      <c r="F52" s="241"/>
      <c r="G52" s="241"/>
      <c r="H52" s="230"/>
      <c r="I52" s="244"/>
      <c r="J52" s="247"/>
      <c r="K52" s="247"/>
      <c r="L52" s="247"/>
      <c r="M52" s="56">
        <v>2491</v>
      </c>
      <c r="N52" s="135" t="s">
        <v>72</v>
      </c>
      <c r="O52" s="6">
        <v>309987</v>
      </c>
      <c r="P52" s="7">
        <v>309987</v>
      </c>
      <c r="Q52" s="7">
        <v>0</v>
      </c>
      <c r="R52" s="158"/>
      <c r="S52" s="225"/>
      <c r="T52" s="225"/>
      <c r="U52" s="225"/>
      <c r="V52" s="225"/>
      <c r="W52" s="225"/>
      <c r="X52" s="225"/>
    </row>
    <row r="53" spans="1:24" ht="30">
      <c r="A53" s="203"/>
      <c r="B53" s="258"/>
      <c r="C53" s="147"/>
      <c r="D53" s="147"/>
      <c r="E53" s="239"/>
      <c r="F53" s="241"/>
      <c r="G53" s="241"/>
      <c r="H53" s="216">
        <v>2500</v>
      </c>
      <c r="I53" s="236" t="s">
        <v>73</v>
      </c>
      <c r="J53" s="233">
        <v>140657</v>
      </c>
      <c r="K53" s="233">
        <v>140657</v>
      </c>
      <c r="L53" s="233">
        <v>1882.5</v>
      </c>
      <c r="M53" s="56">
        <v>2511</v>
      </c>
      <c r="N53" s="135" t="s">
        <v>74</v>
      </c>
      <c r="O53" s="6">
        <v>26800</v>
      </c>
      <c r="P53" s="6">
        <v>26800</v>
      </c>
      <c r="Q53" s="7">
        <v>0</v>
      </c>
      <c r="R53" s="158"/>
      <c r="S53" s="225"/>
      <c r="T53" s="225"/>
      <c r="U53" s="225"/>
      <c r="V53" s="225"/>
      <c r="W53" s="225"/>
      <c r="X53" s="225"/>
    </row>
    <row r="54" spans="1:24" ht="30">
      <c r="A54" s="203"/>
      <c r="B54" s="258"/>
      <c r="C54" s="147"/>
      <c r="D54" s="147"/>
      <c r="E54" s="239"/>
      <c r="F54" s="241"/>
      <c r="G54" s="241"/>
      <c r="H54" s="216"/>
      <c r="I54" s="236"/>
      <c r="J54" s="233"/>
      <c r="K54" s="233"/>
      <c r="L54" s="233"/>
      <c r="M54" s="56">
        <v>2531</v>
      </c>
      <c r="N54" s="135" t="s">
        <v>75</v>
      </c>
      <c r="O54" s="6">
        <v>92228</v>
      </c>
      <c r="P54" s="6">
        <v>92228</v>
      </c>
      <c r="Q54" s="7">
        <v>0</v>
      </c>
      <c r="R54" s="158"/>
      <c r="S54" s="225"/>
      <c r="T54" s="225"/>
      <c r="U54" s="225"/>
      <c r="V54" s="225"/>
      <c r="W54" s="225"/>
      <c r="X54" s="225"/>
    </row>
    <row r="55" spans="1:24" ht="30">
      <c r="A55" s="203"/>
      <c r="B55" s="258"/>
      <c r="C55" s="147"/>
      <c r="D55" s="147"/>
      <c r="E55" s="239"/>
      <c r="F55" s="241"/>
      <c r="G55" s="241"/>
      <c r="H55" s="216"/>
      <c r="I55" s="236"/>
      <c r="J55" s="233"/>
      <c r="K55" s="233"/>
      <c r="L55" s="233"/>
      <c r="M55" s="56">
        <v>2541</v>
      </c>
      <c r="N55" s="135" t="s">
        <v>76</v>
      </c>
      <c r="O55" s="6">
        <v>6699</v>
      </c>
      <c r="P55" s="6">
        <v>6699</v>
      </c>
      <c r="Q55" s="7">
        <v>982.5</v>
      </c>
      <c r="R55" s="158"/>
      <c r="S55" s="225"/>
      <c r="T55" s="225"/>
      <c r="U55" s="225"/>
      <c r="V55" s="225"/>
      <c r="W55" s="225"/>
      <c r="X55" s="225"/>
    </row>
    <row r="56" spans="1:24" ht="30">
      <c r="A56" s="203"/>
      <c r="B56" s="258"/>
      <c r="C56" s="147"/>
      <c r="D56" s="147"/>
      <c r="E56" s="239"/>
      <c r="F56" s="241"/>
      <c r="G56" s="241"/>
      <c r="H56" s="216"/>
      <c r="I56" s="236"/>
      <c r="J56" s="233"/>
      <c r="K56" s="233"/>
      <c r="L56" s="233"/>
      <c r="M56" s="56">
        <v>2561</v>
      </c>
      <c r="N56" s="135" t="s">
        <v>77</v>
      </c>
      <c r="O56" s="6">
        <v>14930</v>
      </c>
      <c r="P56" s="7">
        <v>14930</v>
      </c>
      <c r="Q56" s="7">
        <v>900</v>
      </c>
      <c r="R56" s="158"/>
      <c r="S56" s="225"/>
      <c r="T56" s="225"/>
      <c r="U56" s="225"/>
      <c r="V56" s="225"/>
      <c r="W56" s="225"/>
      <c r="X56" s="225"/>
    </row>
    <row r="57" spans="1:24" ht="30">
      <c r="A57" s="203"/>
      <c r="B57" s="258"/>
      <c r="C57" s="147"/>
      <c r="D57" s="147"/>
      <c r="E57" s="239"/>
      <c r="F57" s="241"/>
      <c r="G57" s="241"/>
      <c r="H57" s="56">
        <v>2600</v>
      </c>
      <c r="I57" s="119" t="s">
        <v>78</v>
      </c>
      <c r="J57" s="80">
        <v>1621600</v>
      </c>
      <c r="K57" s="80">
        <v>1621600</v>
      </c>
      <c r="L57" s="81">
        <v>113683.22</v>
      </c>
      <c r="M57" s="56">
        <v>2611</v>
      </c>
      <c r="N57" s="135" t="s">
        <v>78</v>
      </c>
      <c r="O57" s="6">
        <v>1621600</v>
      </c>
      <c r="P57" s="7">
        <v>1621600</v>
      </c>
      <c r="Q57" s="7">
        <v>113683.22</v>
      </c>
      <c r="R57" s="158"/>
      <c r="S57" s="225"/>
      <c r="T57" s="225"/>
      <c r="U57" s="225"/>
      <c r="V57" s="225"/>
      <c r="W57" s="225"/>
      <c r="X57" s="225"/>
    </row>
    <row r="58" spans="1:24">
      <c r="A58" s="203"/>
      <c r="B58" s="258"/>
      <c r="C58" s="147"/>
      <c r="D58" s="147"/>
      <c r="E58" s="239"/>
      <c r="F58" s="241"/>
      <c r="G58" s="241"/>
      <c r="H58" s="216">
        <v>2700</v>
      </c>
      <c r="I58" s="236" t="s">
        <v>79</v>
      </c>
      <c r="J58" s="233">
        <v>5181006</v>
      </c>
      <c r="K58" s="233">
        <v>5181006</v>
      </c>
      <c r="L58" s="233">
        <v>0</v>
      </c>
      <c r="M58" s="56">
        <v>2711</v>
      </c>
      <c r="N58" s="135" t="s">
        <v>80</v>
      </c>
      <c r="O58" s="6">
        <v>4905961</v>
      </c>
      <c r="P58" s="6">
        <v>4905961</v>
      </c>
      <c r="Q58" s="7">
        <v>0</v>
      </c>
      <c r="R58" s="158"/>
      <c r="S58" s="225"/>
      <c r="T58" s="225"/>
      <c r="U58" s="225"/>
      <c r="V58" s="225"/>
      <c r="W58" s="225"/>
      <c r="X58" s="225"/>
    </row>
    <row r="59" spans="1:24" ht="30">
      <c r="A59" s="203"/>
      <c r="B59" s="258"/>
      <c r="C59" s="147"/>
      <c r="D59" s="147"/>
      <c r="E59" s="239"/>
      <c r="F59" s="241"/>
      <c r="G59" s="241"/>
      <c r="H59" s="216"/>
      <c r="I59" s="236"/>
      <c r="J59" s="233"/>
      <c r="K59" s="233"/>
      <c r="L59" s="233"/>
      <c r="M59" s="56">
        <v>2721</v>
      </c>
      <c r="N59" s="135" t="s">
        <v>81</v>
      </c>
      <c r="O59" s="6">
        <v>252035</v>
      </c>
      <c r="P59" s="6">
        <v>252035</v>
      </c>
      <c r="Q59" s="7">
        <v>0</v>
      </c>
      <c r="R59" s="158"/>
      <c r="S59" s="225"/>
      <c r="T59" s="225"/>
      <c r="U59" s="225"/>
      <c r="V59" s="225"/>
      <c r="W59" s="225"/>
      <c r="X59" s="225"/>
    </row>
    <row r="60" spans="1:24">
      <c r="A60" s="203"/>
      <c r="B60" s="258"/>
      <c r="C60" s="147"/>
      <c r="D60" s="147"/>
      <c r="E60" s="239"/>
      <c r="F60" s="241"/>
      <c r="G60" s="241"/>
      <c r="H60" s="216"/>
      <c r="I60" s="236"/>
      <c r="J60" s="233"/>
      <c r="K60" s="233"/>
      <c r="L60" s="233"/>
      <c r="M60" s="56">
        <v>2741</v>
      </c>
      <c r="N60" s="135" t="s">
        <v>82</v>
      </c>
      <c r="O60" s="6">
        <v>23010</v>
      </c>
      <c r="P60" s="6">
        <v>23010</v>
      </c>
      <c r="Q60" s="7">
        <v>0</v>
      </c>
      <c r="R60" s="158"/>
      <c r="S60" s="225"/>
      <c r="T60" s="225"/>
      <c r="U60" s="225"/>
      <c r="V60" s="225"/>
      <c r="W60" s="225"/>
      <c r="X60" s="225"/>
    </row>
    <row r="61" spans="1:24">
      <c r="A61" s="203"/>
      <c r="B61" s="258"/>
      <c r="C61" s="147"/>
      <c r="D61" s="147"/>
      <c r="E61" s="239"/>
      <c r="F61" s="241"/>
      <c r="G61" s="241"/>
      <c r="H61" s="216">
        <v>2900</v>
      </c>
      <c r="I61" s="236" t="s">
        <v>83</v>
      </c>
      <c r="J61" s="233">
        <v>1622011</v>
      </c>
      <c r="K61" s="233">
        <v>1622011</v>
      </c>
      <c r="L61" s="233">
        <v>0</v>
      </c>
      <c r="M61" s="56">
        <v>2911</v>
      </c>
      <c r="N61" s="135" t="s">
        <v>84</v>
      </c>
      <c r="O61" s="6">
        <v>139309</v>
      </c>
      <c r="P61" s="6">
        <v>139309</v>
      </c>
      <c r="Q61" s="7">
        <v>0</v>
      </c>
      <c r="R61" s="158"/>
      <c r="S61" s="225"/>
      <c r="T61" s="225"/>
      <c r="U61" s="225"/>
      <c r="V61" s="225"/>
      <c r="W61" s="225"/>
      <c r="X61" s="225"/>
    </row>
    <row r="62" spans="1:24" ht="30">
      <c r="A62" s="203"/>
      <c r="B62" s="258"/>
      <c r="C62" s="147"/>
      <c r="D62" s="147"/>
      <c r="E62" s="239"/>
      <c r="F62" s="241"/>
      <c r="G62" s="241"/>
      <c r="H62" s="216"/>
      <c r="I62" s="236"/>
      <c r="J62" s="233"/>
      <c r="K62" s="233"/>
      <c r="L62" s="233"/>
      <c r="M62" s="56">
        <v>2921</v>
      </c>
      <c r="N62" s="135" t="s">
        <v>85</v>
      </c>
      <c r="O62" s="6">
        <v>89857</v>
      </c>
      <c r="P62" s="6">
        <v>89857</v>
      </c>
      <c r="Q62" s="7">
        <v>0</v>
      </c>
      <c r="R62" s="158"/>
      <c r="S62" s="225"/>
      <c r="T62" s="225"/>
      <c r="U62" s="225"/>
      <c r="V62" s="225"/>
      <c r="W62" s="225"/>
      <c r="X62" s="225"/>
    </row>
    <row r="63" spans="1:24" ht="75">
      <c r="A63" s="203"/>
      <c r="B63" s="258"/>
      <c r="C63" s="147"/>
      <c r="D63" s="147"/>
      <c r="E63" s="239"/>
      <c r="F63" s="241"/>
      <c r="G63" s="241"/>
      <c r="H63" s="216"/>
      <c r="I63" s="236"/>
      <c r="J63" s="233"/>
      <c r="K63" s="233"/>
      <c r="L63" s="233"/>
      <c r="M63" s="56">
        <v>2931</v>
      </c>
      <c r="N63" s="135" t="s">
        <v>198</v>
      </c>
      <c r="O63" s="6">
        <v>94697</v>
      </c>
      <c r="P63" s="6">
        <v>94697</v>
      </c>
      <c r="Q63" s="7">
        <v>0</v>
      </c>
      <c r="R63" s="158"/>
      <c r="S63" s="225"/>
      <c r="T63" s="225"/>
      <c r="U63" s="225"/>
      <c r="V63" s="225"/>
      <c r="W63" s="225"/>
      <c r="X63" s="225"/>
    </row>
    <row r="64" spans="1:24" ht="60">
      <c r="A64" s="203"/>
      <c r="B64" s="258"/>
      <c r="C64" s="147"/>
      <c r="D64" s="147"/>
      <c r="E64" s="239"/>
      <c r="F64" s="241"/>
      <c r="G64" s="241"/>
      <c r="H64" s="216"/>
      <c r="I64" s="236"/>
      <c r="J64" s="233"/>
      <c r="K64" s="233"/>
      <c r="L64" s="233"/>
      <c r="M64" s="56">
        <v>2941</v>
      </c>
      <c r="N64" s="135" t="s">
        <v>86</v>
      </c>
      <c r="O64" s="6">
        <v>1096582</v>
      </c>
      <c r="P64" s="6">
        <v>1096582</v>
      </c>
      <c r="Q64" s="7">
        <v>0</v>
      </c>
      <c r="R64" s="158"/>
      <c r="S64" s="225"/>
      <c r="T64" s="225"/>
      <c r="U64" s="225"/>
      <c r="V64" s="225"/>
      <c r="W64" s="225"/>
      <c r="X64" s="225"/>
    </row>
    <row r="65" spans="1:24" ht="45">
      <c r="A65" s="203"/>
      <c r="B65" s="258"/>
      <c r="C65" s="147"/>
      <c r="D65" s="147"/>
      <c r="E65" s="239"/>
      <c r="F65" s="241"/>
      <c r="G65" s="241"/>
      <c r="H65" s="216"/>
      <c r="I65" s="236"/>
      <c r="J65" s="233"/>
      <c r="K65" s="233"/>
      <c r="L65" s="233"/>
      <c r="M65" s="56">
        <v>2961</v>
      </c>
      <c r="N65" s="135" t="s">
        <v>87</v>
      </c>
      <c r="O65" s="6">
        <v>169766</v>
      </c>
      <c r="P65" s="6">
        <v>169766</v>
      </c>
      <c r="Q65" s="7">
        <v>0</v>
      </c>
      <c r="R65" s="158"/>
      <c r="S65" s="225"/>
      <c r="T65" s="225"/>
      <c r="U65" s="225"/>
      <c r="V65" s="225"/>
      <c r="W65" s="225"/>
      <c r="X65" s="225"/>
    </row>
    <row r="66" spans="1:24" ht="45">
      <c r="A66" s="203"/>
      <c r="B66" s="258"/>
      <c r="C66" s="230"/>
      <c r="D66" s="230"/>
      <c r="E66" s="240"/>
      <c r="F66" s="240"/>
      <c r="G66" s="240"/>
      <c r="H66" s="216"/>
      <c r="I66" s="236"/>
      <c r="J66" s="233"/>
      <c r="K66" s="233"/>
      <c r="L66" s="233"/>
      <c r="M66" s="56">
        <v>2991</v>
      </c>
      <c r="N66" s="135" t="s">
        <v>89</v>
      </c>
      <c r="O66" s="6">
        <v>31800</v>
      </c>
      <c r="P66" s="6">
        <v>31800</v>
      </c>
      <c r="Q66" s="7">
        <v>0</v>
      </c>
      <c r="R66" s="159"/>
      <c r="S66" s="225"/>
      <c r="T66" s="225"/>
      <c r="U66" s="225"/>
      <c r="V66" s="225"/>
      <c r="W66" s="225"/>
      <c r="X66" s="225"/>
    </row>
    <row r="67" spans="1:24" ht="30">
      <c r="A67" s="203"/>
      <c r="B67" s="258"/>
      <c r="C67" s="251">
        <v>3000</v>
      </c>
      <c r="D67" s="237" t="s">
        <v>201</v>
      </c>
      <c r="E67" s="260">
        <v>108184141</v>
      </c>
      <c r="F67" s="260">
        <v>108184141</v>
      </c>
      <c r="G67" s="260">
        <v>6408354.2300000004</v>
      </c>
      <c r="H67" s="216">
        <v>3100</v>
      </c>
      <c r="I67" s="236" t="s">
        <v>91</v>
      </c>
      <c r="J67" s="233">
        <v>3496747</v>
      </c>
      <c r="K67" s="233">
        <v>3496747</v>
      </c>
      <c r="L67" s="233">
        <v>437072.63</v>
      </c>
      <c r="M67" s="56">
        <v>3112</v>
      </c>
      <c r="N67" s="135" t="s">
        <v>92</v>
      </c>
      <c r="O67" s="6">
        <v>1365000</v>
      </c>
      <c r="P67" s="6">
        <v>1365000</v>
      </c>
      <c r="Q67" s="7">
        <v>231701</v>
      </c>
      <c r="R67" s="237" t="s">
        <v>188</v>
      </c>
      <c r="S67" s="225"/>
      <c r="T67" s="225"/>
      <c r="U67" s="225"/>
      <c r="V67" s="225"/>
      <c r="W67" s="225"/>
      <c r="X67" s="225"/>
    </row>
    <row r="68" spans="1:24">
      <c r="A68" s="203"/>
      <c r="B68" s="258"/>
      <c r="C68" s="252"/>
      <c r="D68" s="158"/>
      <c r="E68" s="261"/>
      <c r="F68" s="261"/>
      <c r="G68" s="261"/>
      <c r="H68" s="216"/>
      <c r="I68" s="236"/>
      <c r="J68" s="233"/>
      <c r="K68" s="233"/>
      <c r="L68" s="233"/>
      <c r="M68" s="56">
        <v>3131</v>
      </c>
      <c r="N68" s="135" t="s">
        <v>93</v>
      </c>
      <c r="O68" s="6">
        <v>658000</v>
      </c>
      <c r="P68" s="6">
        <v>658000</v>
      </c>
      <c r="Q68" s="7">
        <v>99781</v>
      </c>
      <c r="R68" s="158"/>
      <c r="S68" s="225"/>
      <c r="T68" s="225"/>
      <c r="U68" s="225"/>
      <c r="V68" s="225"/>
      <c r="W68" s="225"/>
      <c r="X68" s="225"/>
    </row>
    <row r="69" spans="1:24">
      <c r="A69" s="203"/>
      <c r="B69" s="258"/>
      <c r="C69" s="252"/>
      <c r="D69" s="158"/>
      <c r="E69" s="261"/>
      <c r="F69" s="261"/>
      <c r="G69" s="261"/>
      <c r="H69" s="216"/>
      <c r="I69" s="236"/>
      <c r="J69" s="233"/>
      <c r="K69" s="233"/>
      <c r="L69" s="233"/>
      <c r="M69" s="56">
        <v>3141</v>
      </c>
      <c r="N69" s="135" t="s">
        <v>94</v>
      </c>
      <c r="O69" s="6">
        <v>500000</v>
      </c>
      <c r="P69" s="6">
        <v>500000</v>
      </c>
      <c r="Q69" s="7">
        <v>28152.92</v>
      </c>
      <c r="R69" s="158"/>
      <c r="S69" s="225"/>
      <c r="T69" s="225"/>
      <c r="U69" s="225"/>
      <c r="V69" s="225"/>
      <c r="W69" s="225"/>
      <c r="X69" s="225"/>
    </row>
    <row r="70" spans="1:24" ht="45">
      <c r="A70" s="203"/>
      <c r="B70" s="258"/>
      <c r="C70" s="252"/>
      <c r="D70" s="158"/>
      <c r="E70" s="261"/>
      <c r="F70" s="261"/>
      <c r="G70" s="261"/>
      <c r="H70" s="216"/>
      <c r="I70" s="236"/>
      <c r="J70" s="233"/>
      <c r="K70" s="233"/>
      <c r="L70" s="233"/>
      <c r="M70" s="56">
        <v>3161</v>
      </c>
      <c r="N70" s="135" t="s">
        <v>95</v>
      </c>
      <c r="O70" s="6">
        <v>24167</v>
      </c>
      <c r="P70" s="6">
        <v>24167</v>
      </c>
      <c r="Q70" s="7">
        <v>0</v>
      </c>
      <c r="R70" s="158"/>
      <c r="S70" s="225"/>
      <c r="T70" s="225"/>
      <c r="U70" s="225"/>
      <c r="V70" s="225"/>
      <c r="W70" s="225"/>
      <c r="X70" s="225"/>
    </row>
    <row r="71" spans="1:24" ht="60">
      <c r="A71" s="203"/>
      <c r="B71" s="258"/>
      <c r="C71" s="252"/>
      <c r="D71" s="158"/>
      <c r="E71" s="261"/>
      <c r="F71" s="261"/>
      <c r="G71" s="261"/>
      <c r="H71" s="216"/>
      <c r="I71" s="236"/>
      <c r="J71" s="233"/>
      <c r="K71" s="233"/>
      <c r="L71" s="233"/>
      <c r="M71" s="56">
        <v>3171</v>
      </c>
      <c r="N71" s="135" t="s">
        <v>96</v>
      </c>
      <c r="O71" s="6">
        <v>600000</v>
      </c>
      <c r="P71" s="6">
        <v>600000</v>
      </c>
      <c r="Q71" s="7">
        <v>70418.710000000006</v>
      </c>
      <c r="R71" s="158"/>
      <c r="S71" s="225"/>
      <c r="T71" s="225"/>
      <c r="U71" s="225"/>
      <c r="V71" s="225"/>
      <c r="W71" s="225"/>
      <c r="X71" s="225"/>
    </row>
    <row r="72" spans="1:24" ht="30">
      <c r="A72" s="203"/>
      <c r="B72" s="258"/>
      <c r="C72" s="252"/>
      <c r="D72" s="158"/>
      <c r="E72" s="261"/>
      <c r="F72" s="261"/>
      <c r="G72" s="261"/>
      <c r="H72" s="216"/>
      <c r="I72" s="236"/>
      <c r="J72" s="233"/>
      <c r="K72" s="233"/>
      <c r="L72" s="233"/>
      <c r="M72" s="56">
        <v>3181</v>
      </c>
      <c r="N72" s="135" t="s">
        <v>97</v>
      </c>
      <c r="O72" s="6">
        <v>24580</v>
      </c>
      <c r="P72" s="6">
        <v>24580</v>
      </c>
      <c r="Q72" s="7">
        <v>7019</v>
      </c>
      <c r="R72" s="158"/>
      <c r="S72" s="225"/>
      <c r="T72" s="225"/>
      <c r="U72" s="225"/>
      <c r="V72" s="225"/>
      <c r="W72" s="225"/>
      <c r="X72" s="225"/>
    </row>
    <row r="73" spans="1:24" ht="30">
      <c r="A73" s="203"/>
      <c r="B73" s="258"/>
      <c r="C73" s="252"/>
      <c r="D73" s="158"/>
      <c r="E73" s="261"/>
      <c r="F73" s="261"/>
      <c r="G73" s="261"/>
      <c r="H73" s="216"/>
      <c r="I73" s="236"/>
      <c r="J73" s="233"/>
      <c r="K73" s="233"/>
      <c r="L73" s="233"/>
      <c r="M73" s="56">
        <v>3191</v>
      </c>
      <c r="N73" s="135" t="s">
        <v>98</v>
      </c>
      <c r="O73" s="6">
        <v>325000</v>
      </c>
      <c r="P73" s="6">
        <v>325000</v>
      </c>
      <c r="Q73" s="7">
        <v>0</v>
      </c>
      <c r="R73" s="158"/>
      <c r="S73" s="225"/>
      <c r="T73" s="225"/>
      <c r="U73" s="225"/>
      <c r="V73" s="225"/>
      <c r="W73" s="225"/>
      <c r="X73" s="225"/>
    </row>
    <row r="74" spans="1:24" ht="45">
      <c r="A74" s="203"/>
      <c r="B74" s="258"/>
      <c r="C74" s="252"/>
      <c r="D74" s="158"/>
      <c r="E74" s="261"/>
      <c r="F74" s="261"/>
      <c r="G74" s="261"/>
      <c r="H74" s="216">
        <v>3300</v>
      </c>
      <c r="I74" s="236" t="s">
        <v>99</v>
      </c>
      <c r="J74" s="233">
        <v>64179047</v>
      </c>
      <c r="K74" s="233">
        <v>64179047</v>
      </c>
      <c r="L74" s="233" t="s">
        <v>195</v>
      </c>
      <c r="M74" s="56">
        <v>3311</v>
      </c>
      <c r="N74" s="135" t="s">
        <v>100</v>
      </c>
      <c r="O74" s="6">
        <v>8230454</v>
      </c>
      <c r="P74" s="6">
        <v>8230454</v>
      </c>
      <c r="Q74" s="7">
        <v>1792890.59</v>
      </c>
      <c r="R74" s="158"/>
      <c r="S74" s="225"/>
      <c r="T74" s="225"/>
      <c r="U74" s="225"/>
      <c r="V74" s="225"/>
      <c r="W74" s="225"/>
      <c r="X74" s="225"/>
    </row>
    <row r="75" spans="1:24" ht="60">
      <c r="A75" s="203"/>
      <c r="B75" s="258"/>
      <c r="C75" s="252"/>
      <c r="D75" s="158"/>
      <c r="E75" s="261"/>
      <c r="F75" s="261"/>
      <c r="G75" s="261"/>
      <c r="H75" s="216"/>
      <c r="I75" s="236"/>
      <c r="J75" s="233"/>
      <c r="K75" s="233"/>
      <c r="L75" s="233"/>
      <c r="M75" s="56">
        <v>3331</v>
      </c>
      <c r="N75" s="135" t="s">
        <v>101</v>
      </c>
      <c r="O75" s="6">
        <v>14084368</v>
      </c>
      <c r="P75" s="6">
        <v>14084368</v>
      </c>
      <c r="Q75" s="7">
        <v>1347672.76</v>
      </c>
      <c r="R75" s="158"/>
      <c r="S75" s="225"/>
      <c r="T75" s="225"/>
      <c r="U75" s="225"/>
      <c r="V75" s="225"/>
      <c r="W75" s="225"/>
      <c r="X75" s="225"/>
    </row>
    <row r="76" spans="1:24">
      <c r="A76" s="203"/>
      <c r="B76" s="258"/>
      <c r="C76" s="252"/>
      <c r="D76" s="158"/>
      <c r="E76" s="261"/>
      <c r="F76" s="261"/>
      <c r="G76" s="261"/>
      <c r="H76" s="216"/>
      <c r="I76" s="236"/>
      <c r="J76" s="233"/>
      <c r="K76" s="233"/>
      <c r="L76" s="233"/>
      <c r="M76" s="56">
        <v>3341</v>
      </c>
      <c r="N76" s="135" t="s">
        <v>102</v>
      </c>
      <c r="O76" s="6">
        <v>4080000</v>
      </c>
      <c r="P76" s="6">
        <v>4080000</v>
      </c>
      <c r="Q76" s="7">
        <v>0</v>
      </c>
      <c r="R76" s="158"/>
      <c r="S76" s="225"/>
      <c r="T76" s="225"/>
      <c r="U76" s="225"/>
      <c r="V76" s="225"/>
      <c r="W76" s="225"/>
      <c r="X76" s="225"/>
    </row>
    <row r="77" spans="1:24" ht="45">
      <c r="A77" s="203"/>
      <c r="B77" s="258"/>
      <c r="C77" s="252"/>
      <c r="D77" s="158"/>
      <c r="E77" s="261"/>
      <c r="F77" s="261"/>
      <c r="G77" s="261"/>
      <c r="H77" s="216"/>
      <c r="I77" s="236"/>
      <c r="J77" s="233"/>
      <c r="K77" s="233"/>
      <c r="L77" s="233"/>
      <c r="M77" s="56">
        <v>3361</v>
      </c>
      <c r="N77" s="135" t="s">
        <v>103</v>
      </c>
      <c r="O77" s="6">
        <v>3650000</v>
      </c>
      <c r="P77" s="6">
        <v>3650000</v>
      </c>
      <c r="Q77" s="7">
        <v>0</v>
      </c>
      <c r="R77" s="158"/>
      <c r="S77" s="225"/>
      <c r="T77" s="225"/>
      <c r="U77" s="225"/>
      <c r="V77" s="225"/>
      <c r="W77" s="225"/>
      <c r="X77" s="225"/>
    </row>
    <row r="78" spans="1:24">
      <c r="A78" s="203"/>
      <c r="B78" s="258"/>
      <c r="C78" s="252"/>
      <c r="D78" s="158"/>
      <c r="E78" s="261"/>
      <c r="F78" s="261"/>
      <c r="G78" s="261"/>
      <c r="H78" s="216"/>
      <c r="I78" s="236"/>
      <c r="J78" s="233"/>
      <c r="K78" s="233"/>
      <c r="L78" s="233"/>
      <c r="M78" s="56">
        <v>3362</v>
      </c>
      <c r="N78" s="135" t="s">
        <v>104</v>
      </c>
      <c r="O78" s="6">
        <v>818050</v>
      </c>
      <c r="P78" s="6">
        <v>818050</v>
      </c>
      <c r="Q78" s="7">
        <v>116736</v>
      </c>
      <c r="R78" s="158"/>
      <c r="S78" s="225"/>
      <c r="T78" s="225"/>
      <c r="U78" s="225"/>
      <c r="V78" s="225"/>
      <c r="W78" s="225"/>
      <c r="X78" s="225"/>
    </row>
    <row r="79" spans="1:24">
      <c r="A79" s="203"/>
      <c r="B79" s="258"/>
      <c r="C79" s="252"/>
      <c r="D79" s="158"/>
      <c r="E79" s="261"/>
      <c r="F79" s="261"/>
      <c r="G79" s="261"/>
      <c r="H79" s="216"/>
      <c r="I79" s="236"/>
      <c r="J79" s="233"/>
      <c r="K79" s="233"/>
      <c r="L79" s="233"/>
      <c r="M79" s="56">
        <v>3381</v>
      </c>
      <c r="N79" s="135" t="s">
        <v>105</v>
      </c>
      <c r="O79" s="6">
        <v>33316175</v>
      </c>
      <c r="P79" s="6">
        <v>33316175</v>
      </c>
      <c r="Q79" s="7">
        <v>1372664</v>
      </c>
      <c r="R79" s="158"/>
      <c r="S79" s="225"/>
      <c r="T79" s="225"/>
      <c r="U79" s="225"/>
      <c r="V79" s="225"/>
      <c r="W79" s="225"/>
      <c r="X79" s="225"/>
    </row>
    <row r="80" spans="1:24" ht="30">
      <c r="A80" s="203"/>
      <c r="B80" s="258"/>
      <c r="C80" s="252"/>
      <c r="D80" s="158"/>
      <c r="E80" s="261"/>
      <c r="F80" s="261"/>
      <c r="G80" s="261"/>
      <c r="H80" s="216">
        <v>3400</v>
      </c>
      <c r="I80" s="236" t="s">
        <v>106</v>
      </c>
      <c r="J80" s="233">
        <v>11088600</v>
      </c>
      <c r="K80" s="233">
        <v>11088600</v>
      </c>
      <c r="L80" s="233">
        <v>68313.820000000007</v>
      </c>
      <c r="M80" s="56">
        <v>3411</v>
      </c>
      <c r="N80" s="135" t="s">
        <v>107</v>
      </c>
      <c r="O80" s="6">
        <v>10000000</v>
      </c>
      <c r="P80" s="6">
        <v>10000000</v>
      </c>
      <c r="Q80" s="7">
        <v>68313.820000000007</v>
      </c>
      <c r="R80" s="158"/>
      <c r="S80" s="225"/>
      <c r="T80" s="225"/>
      <c r="U80" s="225"/>
      <c r="V80" s="225"/>
      <c r="W80" s="225"/>
      <c r="X80" s="225"/>
    </row>
    <row r="81" spans="1:24" ht="30">
      <c r="A81" s="203"/>
      <c r="B81" s="258"/>
      <c r="C81" s="252"/>
      <c r="D81" s="158"/>
      <c r="E81" s="261"/>
      <c r="F81" s="261"/>
      <c r="G81" s="261"/>
      <c r="H81" s="216"/>
      <c r="I81" s="236"/>
      <c r="J81" s="233"/>
      <c r="K81" s="233"/>
      <c r="L81" s="233"/>
      <c r="M81" s="56">
        <v>3451</v>
      </c>
      <c r="N81" s="135" t="s">
        <v>109</v>
      </c>
      <c r="O81" s="6">
        <v>950000</v>
      </c>
      <c r="P81" s="6">
        <v>950000</v>
      </c>
      <c r="Q81" s="7">
        <v>0</v>
      </c>
      <c r="R81" s="158"/>
      <c r="S81" s="225"/>
      <c r="T81" s="225"/>
      <c r="U81" s="225"/>
      <c r="V81" s="225"/>
      <c r="W81" s="225"/>
      <c r="X81" s="225"/>
    </row>
    <row r="82" spans="1:24">
      <c r="A82" s="203"/>
      <c r="B82" s="258"/>
      <c r="C82" s="252"/>
      <c r="D82" s="158"/>
      <c r="E82" s="261"/>
      <c r="F82" s="261"/>
      <c r="G82" s="261"/>
      <c r="H82" s="216"/>
      <c r="I82" s="236"/>
      <c r="J82" s="233"/>
      <c r="K82" s="233"/>
      <c r="L82" s="233"/>
      <c r="M82" s="146">
        <v>3471</v>
      </c>
      <c r="N82" s="234" t="s">
        <v>110</v>
      </c>
      <c r="O82" s="160">
        <v>138600</v>
      </c>
      <c r="P82" s="160">
        <v>138600</v>
      </c>
      <c r="Q82" s="162">
        <v>0</v>
      </c>
      <c r="R82" s="158"/>
      <c r="S82" s="225"/>
      <c r="T82" s="225"/>
      <c r="U82" s="225"/>
      <c r="V82" s="225"/>
      <c r="W82" s="225"/>
      <c r="X82" s="225"/>
    </row>
    <row r="83" spans="1:24">
      <c r="A83" s="203"/>
      <c r="B83" s="258"/>
      <c r="C83" s="252"/>
      <c r="D83" s="158"/>
      <c r="E83" s="261"/>
      <c r="F83" s="261"/>
      <c r="G83" s="261"/>
      <c r="H83" s="216"/>
      <c r="I83" s="236"/>
      <c r="J83" s="233"/>
      <c r="K83" s="233"/>
      <c r="L83" s="233"/>
      <c r="M83" s="148"/>
      <c r="N83" s="250"/>
      <c r="O83" s="161"/>
      <c r="P83" s="161"/>
      <c r="Q83" s="163"/>
      <c r="R83" s="158"/>
      <c r="S83" s="225"/>
      <c r="T83" s="225"/>
      <c r="U83" s="225"/>
      <c r="V83" s="225"/>
      <c r="W83" s="225"/>
      <c r="X83" s="225"/>
    </row>
    <row r="84" spans="1:24" ht="45">
      <c r="A84" s="203"/>
      <c r="B84" s="258"/>
      <c r="C84" s="252"/>
      <c r="D84" s="158"/>
      <c r="E84" s="261"/>
      <c r="F84" s="261"/>
      <c r="G84" s="261"/>
      <c r="H84" s="146">
        <v>3500</v>
      </c>
      <c r="I84" s="242" t="s">
        <v>111</v>
      </c>
      <c r="J84" s="245">
        <v>11726552</v>
      </c>
      <c r="K84" s="245">
        <v>11726552</v>
      </c>
      <c r="L84" s="245">
        <v>346560.15</v>
      </c>
      <c r="M84" s="56">
        <v>3511</v>
      </c>
      <c r="N84" s="135" t="s">
        <v>112</v>
      </c>
      <c r="O84" s="6">
        <v>2505677</v>
      </c>
      <c r="P84" s="6">
        <v>2505677</v>
      </c>
      <c r="Q84" s="7">
        <v>0</v>
      </c>
      <c r="R84" s="158"/>
      <c r="S84" s="225"/>
      <c r="T84" s="225"/>
      <c r="U84" s="225"/>
      <c r="V84" s="225"/>
      <c r="W84" s="225"/>
      <c r="X84" s="225"/>
    </row>
    <row r="85" spans="1:24" ht="75">
      <c r="A85" s="203"/>
      <c r="B85" s="258"/>
      <c r="C85" s="252"/>
      <c r="D85" s="158"/>
      <c r="E85" s="261"/>
      <c r="F85" s="261"/>
      <c r="G85" s="261"/>
      <c r="H85" s="147"/>
      <c r="I85" s="243"/>
      <c r="J85" s="246"/>
      <c r="K85" s="246"/>
      <c r="L85" s="246"/>
      <c r="M85" s="56">
        <v>3521</v>
      </c>
      <c r="N85" s="135" t="s">
        <v>113</v>
      </c>
      <c r="O85" s="6">
        <v>50000</v>
      </c>
      <c r="P85" s="6">
        <v>50000</v>
      </c>
      <c r="Q85" s="7">
        <v>0</v>
      </c>
      <c r="R85" s="158"/>
      <c r="S85" s="225"/>
      <c r="T85" s="225"/>
      <c r="U85" s="225"/>
      <c r="V85" s="225"/>
      <c r="W85" s="225"/>
      <c r="X85" s="225"/>
    </row>
    <row r="86" spans="1:24" ht="60">
      <c r="A86" s="203"/>
      <c r="B86" s="258"/>
      <c r="C86" s="252"/>
      <c r="D86" s="158"/>
      <c r="E86" s="261"/>
      <c r="F86" s="261"/>
      <c r="G86" s="261"/>
      <c r="H86" s="147"/>
      <c r="I86" s="243"/>
      <c r="J86" s="246"/>
      <c r="K86" s="246"/>
      <c r="L86" s="246"/>
      <c r="M86" s="56">
        <v>3531</v>
      </c>
      <c r="N86" s="135" t="s">
        <v>114</v>
      </c>
      <c r="O86" s="6">
        <v>2300000</v>
      </c>
      <c r="P86" s="6">
        <v>2300000</v>
      </c>
      <c r="Q86" s="7">
        <v>340180.15</v>
      </c>
      <c r="R86" s="158"/>
      <c r="S86" s="225"/>
      <c r="T86" s="225"/>
      <c r="U86" s="225"/>
      <c r="V86" s="225"/>
      <c r="W86" s="225"/>
      <c r="X86" s="225"/>
    </row>
    <row r="87" spans="1:24" ht="75">
      <c r="A87" s="203"/>
      <c r="B87" s="258"/>
      <c r="C87" s="252"/>
      <c r="D87" s="158"/>
      <c r="E87" s="261"/>
      <c r="F87" s="261"/>
      <c r="G87" s="261"/>
      <c r="H87" s="147"/>
      <c r="I87" s="243"/>
      <c r="J87" s="246"/>
      <c r="K87" s="246"/>
      <c r="L87" s="246"/>
      <c r="M87" s="56">
        <v>3553</v>
      </c>
      <c r="N87" s="135" t="s">
        <v>115</v>
      </c>
      <c r="O87" s="6">
        <v>628333</v>
      </c>
      <c r="P87" s="6">
        <v>628333</v>
      </c>
      <c r="Q87" s="7">
        <v>0</v>
      </c>
      <c r="R87" s="158"/>
      <c r="S87" s="225"/>
      <c r="T87" s="225"/>
      <c r="U87" s="225"/>
      <c r="V87" s="225"/>
      <c r="W87" s="225"/>
      <c r="X87" s="225"/>
    </row>
    <row r="88" spans="1:24" ht="60">
      <c r="A88" s="203"/>
      <c r="B88" s="258"/>
      <c r="C88" s="252"/>
      <c r="D88" s="158"/>
      <c r="E88" s="261"/>
      <c r="F88" s="261"/>
      <c r="G88" s="261"/>
      <c r="H88" s="147"/>
      <c r="I88" s="243"/>
      <c r="J88" s="246"/>
      <c r="K88" s="246"/>
      <c r="L88" s="246"/>
      <c r="M88" s="99">
        <v>3571</v>
      </c>
      <c r="N88" s="136" t="s">
        <v>116</v>
      </c>
      <c r="O88" s="100">
        <v>1477454</v>
      </c>
      <c r="P88" s="100">
        <v>1477454</v>
      </c>
      <c r="Q88" s="101">
        <v>0</v>
      </c>
      <c r="R88" s="158"/>
      <c r="S88" s="225"/>
      <c r="T88" s="225"/>
      <c r="U88" s="225"/>
      <c r="V88" s="225"/>
      <c r="W88" s="225"/>
      <c r="X88" s="225"/>
    </row>
    <row r="89" spans="1:24" ht="30">
      <c r="A89" s="203"/>
      <c r="B89" s="258"/>
      <c r="C89" s="252"/>
      <c r="D89" s="158"/>
      <c r="E89" s="261"/>
      <c r="F89" s="261"/>
      <c r="G89" s="261"/>
      <c r="H89" s="158"/>
      <c r="I89" s="256"/>
      <c r="J89" s="257"/>
      <c r="K89" s="257"/>
      <c r="L89" s="257"/>
      <c r="M89" s="99">
        <v>3581</v>
      </c>
      <c r="N89" s="136" t="s">
        <v>204</v>
      </c>
      <c r="O89" s="100">
        <v>4464706</v>
      </c>
      <c r="P89" s="100">
        <v>4464706</v>
      </c>
      <c r="Q89" s="101">
        <v>0</v>
      </c>
      <c r="R89" s="158"/>
      <c r="S89" s="225"/>
      <c r="T89" s="225"/>
      <c r="U89" s="225"/>
      <c r="V89" s="225"/>
      <c r="W89" s="225"/>
      <c r="X89" s="225"/>
    </row>
    <row r="90" spans="1:24" ht="30">
      <c r="A90" s="203"/>
      <c r="B90" s="258"/>
      <c r="C90" s="252"/>
      <c r="D90" s="158"/>
      <c r="E90" s="261"/>
      <c r="F90" s="261"/>
      <c r="G90" s="261"/>
      <c r="H90" s="159"/>
      <c r="I90" s="248"/>
      <c r="J90" s="249"/>
      <c r="K90" s="249"/>
      <c r="L90" s="249"/>
      <c r="M90" s="61">
        <v>3591</v>
      </c>
      <c r="N90" s="137" t="s">
        <v>205</v>
      </c>
      <c r="O90" s="62" t="s">
        <v>206</v>
      </c>
      <c r="P90" s="62" t="s">
        <v>206</v>
      </c>
      <c r="Q90" s="62" t="s">
        <v>202</v>
      </c>
      <c r="R90" s="158"/>
      <c r="S90" s="225"/>
      <c r="T90" s="225"/>
      <c r="U90" s="225"/>
      <c r="V90" s="225"/>
      <c r="W90" s="225"/>
      <c r="X90" s="225"/>
    </row>
    <row r="91" spans="1:24" ht="30">
      <c r="A91" s="203"/>
      <c r="B91" s="258"/>
      <c r="C91" s="252"/>
      <c r="D91" s="158"/>
      <c r="E91" s="261"/>
      <c r="F91" s="261"/>
      <c r="G91" s="261"/>
      <c r="H91" s="146">
        <v>3700</v>
      </c>
      <c r="I91" s="242" t="s">
        <v>121</v>
      </c>
      <c r="J91" s="245">
        <v>946557</v>
      </c>
      <c r="K91" s="245">
        <v>946557</v>
      </c>
      <c r="L91" s="245">
        <v>0</v>
      </c>
      <c r="M91" s="61">
        <v>3711</v>
      </c>
      <c r="N91" s="137" t="s">
        <v>207</v>
      </c>
      <c r="O91" s="62" t="s">
        <v>208</v>
      </c>
      <c r="P91" s="62" t="s">
        <v>208</v>
      </c>
      <c r="Q91" s="62" t="s">
        <v>202</v>
      </c>
      <c r="R91" s="158"/>
      <c r="S91" s="225"/>
      <c r="T91" s="225"/>
      <c r="U91" s="225"/>
      <c r="V91" s="225"/>
      <c r="W91" s="225"/>
      <c r="X91" s="225"/>
    </row>
    <row r="92" spans="1:24" ht="30">
      <c r="A92" s="203"/>
      <c r="B92" s="258"/>
      <c r="C92" s="252"/>
      <c r="D92" s="158"/>
      <c r="E92" s="261"/>
      <c r="F92" s="261"/>
      <c r="G92" s="261"/>
      <c r="H92" s="147"/>
      <c r="I92" s="243"/>
      <c r="J92" s="246"/>
      <c r="K92" s="246"/>
      <c r="L92" s="257"/>
      <c r="M92" s="56">
        <v>3712</v>
      </c>
      <c r="N92" s="135" t="s">
        <v>123</v>
      </c>
      <c r="O92" s="6">
        <v>48333</v>
      </c>
      <c r="P92" s="6">
        <v>48333</v>
      </c>
      <c r="Q92" s="7">
        <v>0</v>
      </c>
      <c r="R92" s="158"/>
      <c r="S92" s="225"/>
      <c r="T92" s="225"/>
      <c r="U92" s="225"/>
      <c r="V92" s="225"/>
      <c r="W92" s="225"/>
      <c r="X92" s="225"/>
    </row>
    <row r="93" spans="1:24" ht="45">
      <c r="A93" s="203"/>
      <c r="B93" s="258"/>
      <c r="C93" s="252"/>
      <c r="D93" s="158"/>
      <c r="E93" s="261"/>
      <c r="F93" s="261"/>
      <c r="G93" s="261"/>
      <c r="H93" s="147"/>
      <c r="I93" s="243"/>
      <c r="J93" s="246"/>
      <c r="K93" s="246"/>
      <c r="L93" s="257"/>
      <c r="M93" s="56">
        <v>3721</v>
      </c>
      <c r="N93" s="135" t="s">
        <v>124</v>
      </c>
      <c r="O93" s="6">
        <v>19333</v>
      </c>
      <c r="P93" s="6">
        <v>19333</v>
      </c>
      <c r="Q93" s="7">
        <v>0</v>
      </c>
      <c r="R93" s="158"/>
      <c r="S93" s="225"/>
      <c r="T93" s="225"/>
      <c r="U93" s="225"/>
      <c r="V93" s="225"/>
      <c r="W93" s="225"/>
      <c r="X93" s="225"/>
    </row>
    <row r="94" spans="1:24" ht="30">
      <c r="A94" s="203"/>
      <c r="B94" s="258"/>
      <c r="C94" s="252"/>
      <c r="D94" s="158"/>
      <c r="E94" s="261"/>
      <c r="F94" s="261"/>
      <c r="G94" s="261"/>
      <c r="H94" s="147"/>
      <c r="I94" s="243"/>
      <c r="J94" s="246"/>
      <c r="K94" s="246"/>
      <c r="L94" s="257"/>
      <c r="M94" s="56">
        <v>3722</v>
      </c>
      <c r="N94" s="135" t="s">
        <v>125</v>
      </c>
      <c r="O94" s="6">
        <v>685248</v>
      </c>
      <c r="P94" s="6">
        <v>685248</v>
      </c>
      <c r="Q94" s="7">
        <v>0</v>
      </c>
      <c r="R94" s="158"/>
      <c r="S94" s="225"/>
      <c r="T94" s="225"/>
      <c r="U94" s="225"/>
      <c r="V94" s="225"/>
      <c r="W94" s="225"/>
      <c r="X94" s="225"/>
    </row>
    <row r="95" spans="1:24">
      <c r="A95" s="203"/>
      <c r="B95" s="258"/>
      <c r="C95" s="252"/>
      <c r="D95" s="158"/>
      <c r="E95" s="261"/>
      <c r="F95" s="261"/>
      <c r="G95" s="261"/>
      <c r="H95" s="147"/>
      <c r="I95" s="243"/>
      <c r="J95" s="246"/>
      <c r="K95" s="246"/>
      <c r="L95" s="257"/>
      <c r="M95" s="56">
        <v>3751</v>
      </c>
      <c r="N95" s="135" t="s">
        <v>126</v>
      </c>
      <c r="O95" s="6">
        <v>121800</v>
      </c>
      <c r="P95" s="6">
        <v>121800</v>
      </c>
      <c r="Q95" s="7">
        <v>0</v>
      </c>
      <c r="R95" s="158"/>
      <c r="S95" s="225"/>
      <c r="T95" s="225"/>
      <c r="U95" s="225"/>
      <c r="V95" s="225"/>
      <c r="W95" s="225"/>
      <c r="X95" s="225"/>
    </row>
    <row r="96" spans="1:24">
      <c r="A96" s="203"/>
      <c r="B96" s="258"/>
      <c r="C96" s="252"/>
      <c r="D96" s="158"/>
      <c r="E96" s="261"/>
      <c r="F96" s="261"/>
      <c r="G96" s="261"/>
      <c r="H96" s="159"/>
      <c r="I96" s="248"/>
      <c r="J96" s="249"/>
      <c r="K96" s="249"/>
      <c r="L96" s="249"/>
      <c r="M96" s="56">
        <v>3761</v>
      </c>
      <c r="N96" s="135" t="s">
        <v>127</v>
      </c>
      <c r="O96" s="6">
        <v>38976</v>
      </c>
      <c r="P96" s="6">
        <v>38976</v>
      </c>
      <c r="Q96" s="7">
        <v>0</v>
      </c>
      <c r="R96" s="158"/>
      <c r="S96" s="225"/>
      <c r="T96" s="225"/>
      <c r="U96" s="225"/>
      <c r="V96" s="225"/>
      <c r="W96" s="225"/>
      <c r="X96" s="225"/>
    </row>
    <row r="97" spans="1:24">
      <c r="A97" s="203"/>
      <c r="B97" s="258"/>
      <c r="C97" s="252"/>
      <c r="D97" s="158"/>
      <c r="E97" s="261"/>
      <c r="F97" s="261"/>
      <c r="G97" s="261"/>
      <c r="H97" s="56">
        <v>3800</v>
      </c>
      <c r="I97" s="119" t="s">
        <v>129</v>
      </c>
      <c r="J97" s="80">
        <v>6148022</v>
      </c>
      <c r="K97" s="80">
        <v>6148022</v>
      </c>
      <c r="L97" s="79">
        <v>0</v>
      </c>
      <c r="M97" s="56">
        <v>3831</v>
      </c>
      <c r="N97" s="135" t="s">
        <v>130</v>
      </c>
      <c r="O97" s="6">
        <v>6148022</v>
      </c>
      <c r="P97" s="6">
        <v>6148022</v>
      </c>
      <c r="Q97" s="7">
        <v>0</v>
      </c>
      <c r="R97" s="158"/>
      <c r="S97" s="225"/>
      <c r="T97" s="225"/>
      <c r="U97" s="225"/>
      <c r="V97" s="225"/>
      <c r="W97" s="225"/>
      <c r="X97" s="225"/>
    </row>
    <row r="98" spans="1:24">
      <c r="A98" s="203"/>
      <c r="B98" s="258"/>
      <c r="C98" s="252"/>
      <c r="D98" s="158"/>
      <c r="E98" s="261"/>
      <c r="F98" s="261"/>
      <c r="G98" s="261"/>
      <c r="H98" s="216">
        <v>3900</v>
      </c>
      <c r="I98" s="236" t="s">
        <v>131</v>
      </c>
      <c r="J98" s="233">
        <v>10598616</v>
      </c>
      <c r="K98" s="233">
        <v>10598616</v>
      </c>
      <c r="L98" s="233">
        <v>926444.28</v>
      </c>
      <c r="M98" s="56">
        <v>3921</v>
      </c>
      <c r="N98" s="135" t="s">
        <v>132</v>
      </c>
      <c r="O98" s="6">
        <v>507060</v>
      </c>
      <c r="P98" s="6">
        <v>507060</v>
      </c>
      <c r="Q98" s="7">
        <v>165828.28</v>
      </c>
      <c r="R98" s="158"/>
      <c r="S98" s="225"/>
      <c r="T98" s="225"/>
      <c r="U98" s="225"/>
      <c r="V98" s="225"/>
      <c r="W98" s="225"/>
      <c r="X98" s="225"/>
    </row>
    <row r="99" spans="1:24" ht="30">
      <c r="A99" s="203"/>
      <c r="B99" s="258"/>
      <c r="C99" s="252"/>
      <c r="D99" s="158"/>
      <c r="E99" s="261"/>
      <c r="F99" s="261"/>
      <c r="G99" s="261"/>
      <c r="H99" s="216"/>
      <c r="I99" s="236"/>
      <c r="J99" s="233"/>
      <c r="K99" s="233"/>
      <c r="L99" s="233"/>
      <c r="M99" s="56">
        <v>3969</v>
      </c>
      <c r="N99" s="135" t="s">
        <v>133</v>
      </c>
      <c r="O99" s="6">
        <v>285012</v>
      </c>
      <c r="P99" s="7">
        <v>285012</v>
      </c>
      <c r="Q99" s="7">
        <v>0</v>
      </c>
      <c r="R99" s="158"/>
      <c r="S99" s="225"/>
      <c r="T99" s="225"/>
      <c r="U99" s="225"/>
      <c r="V99" s="225"/>
      <c r="W99" s="225"/>
      <c r="X99" s="225"/>
    </row>
    <row r="100" spans="1:24">
      <c r="A100" s="203"/>
      <c r="B100" s="258"/>
      <c r="C100" s="252"/>
      <c r="D100" s="158"/>
      <c r="E100" s="261"/>
      <c r="F100" s="261"/>
      <c r="G100" s="261"/>
      <c r="H100" s="216"/>
      <c r="I100" s="236"/>
      <c r="J100" s="233"/>
      <c r="K100" s="233"/>
      <c r="L100" s="233"/>
      <c r="M100" s="56">
        <v>3981</v>
      </c>
      <c r="N100" s="135" t="s">
        <v>209</v>
      </c>
      <c r="O100" s="6">
        <v>5489451</v>
      </c>
      <c r="P100" s="6">
        <v>5489451</v>
      </c>
      <c r="Q100" s="7">
        <v>760616</v>
      </c>
      <c r="R100" s="158"/>
      <c r="S100" s="225"/>
      <c r="T100" s="225"/>
      <c r="U100" s="225"/>
      <c r="V100" s="225"/>
      <c r="W100" s="225"/>
      <c r="X100" s="225"/>
    </row>
    <row r="101" spans="1:24" ht="30">
      <c r="A101" s="203"/>
      <c r="B101" s="258"/>
      <c r="C101" s="253"/>
      <c r="D101" s="159"/>
      <c r="E101" s="262"/>
      <c r="F101" s="262"/>
      <c r="G101" s="262"/>
      <c r="H101" s="216"/>
      <c r="I101" s="236"/>
      <c r="J101" s="233"/>
      <c r="K101" s="233"/>
      <c r="L101" s="233"/>
      <c r="M101" s="56">
        <v>3982</v>
      </c>
      <c r="N101" s="135" t="s">
        <v>135</v>
      </c>
      <c r="O101" s="6">
        <v>4317093</v>
      </c>
      <c r="P101" s="6">
        <v>4317093</v>
      </c>
      <c r="Q101" s="7">
        <v>0</v>
      </c>
      <c r="R101" s="159"/>
      <c r="S101" s="225"/>
      <c r="T101" s="225"/>
      <c r="U101" s="225"/>
      <c r="V101" s="225"/>
      <c r="W101" s="225"/>
      <c r="X101" s="225"/>
    </row>
    <row r="102" spans="1:24" ht="45">
      <c r="A102" s="203"/>
      <c r="B102" s="258"/>
      <c r="C102" s="216">
        <v>4000</v>
      </c>
      <c r="D102" s="216" t="s">
        <v>136</v>
      </c>
      <c r="E102" s="231">
        <v>307835801</v>
      </c>
      <c r="F102" s="231">
        <v>307835801</v>
      </c>
      <c r="G102" s="231">
        <v>56122953.259999998</v>
      </c>
      <c r="H102" s="216">
        <v>4400</v>
      </c>
      <c r="I102" s="236" t="s">
        <v>137</v>
      </c>
      <c r="J102" s="233">
        <v>307835801</v>
      </c>
      <c r="K102" s="233">
        <v>309824589.61000001</v>
      </c>
      <c r="L102" s="233">
        <v>56122953.259999998</v>
      </c>
      <c r="M102" s="56">
        <v>4412</v>
      </c>
      <c r="N102" s="135" t="s">
        <v>138</v>
      </c>
      <c r="O102" s="6">
        <v>307655801</v>
      </c>
      <c r="P102" s="7">
        <v>309644589.61000001</v>
      </c>
      <c r="Q102" s="7">
        <v>56094953.259999998</v>
      </c>
      <c r="R102" s="263" t="s">
        <v>186</v>
      </c>
      <c r="S102" s="225"/>
      <c r="T102" s="225"/>
      <c r="U102" s="225"/>
      <c r="V102" s="225"/>
      <c r="W102" s="225"/>
      <c r="X102" s="225"/>
    </row>
    <row r="103" spans="1:24" ht="45">
      <c r="A103" s="203"/>
      <c r="B103" s="258"/>
      <c r="C103" s="216"/>
      <c r="D103" s="216"/>
      <c r="E103" s="231"/>
      <c r="F103" s="231"/>
      <c r="G103" s="231"/>
      <c r="H103" s="216"/>
      <c r="I103" s="236"/>
      <c r="J103" s="233"/>
      <c r="K103" s="233"/>
      <c r="L103" s="233"/>
      <c r="M103" s="56">
        <v>4451</v>
      </c>
      <c r="N103" s="135" t="s">
        <v>139</v>
      </c>
      <c r="O103" s="6">
        <v>180000</v>
      </c>
      <c r="P103" s="6">
        <v>180000</v>
      </c>
      <c r="Q103" s="7">
        <v>28000</v>
      </c>
      <c r="R103" s="263"/>
      <c r="S103" s="225"/>
      <c r="T103" s="225"/>
      <c r="U103" s="225"/>
      <c r="V103" s="225"/>
      <c r="W103" s="225"/>
      <c r="X103" s="225"/>
    </row>
    <row r="104" spans="1:24" ht="30">
      <c r="A104" s="203"/>
      <c r="B104" s="258"/>
      <c r="C104" s="146">
        <v>5000</v>
      </c>
      <c r="D104" s="146" t="s">
        <v>140</v>
      </c>
      <c r="E104" s="238">
        <v>45545080</v>
      </c>
      <c r="F104" s="238">
        <v>45545080</v>
      </c>
      <c r="G104" s="238">
        <v>3176047.14</v>
      </c>
      <c r="H104" s="216">
        <v>5100</v>
      </c>
      <c r="I104" s="236" t="s">
        <v>141</v>
      </c>
      <c r="J104" s="233">
        <v>5666918</v>
      </c>
      <c r="K104" s="233">
        <v>5666918</v>
      </c>
      <c r="L104" s="233">
        <v>0</v>
      </c>
      <c r="M104" s="56">
        <v>5111</v>
      </c>
      <c r="N104" s="135" t="s">
        <v>142</v>
      </c>
      <c r="O104" s="6">
        <v>1089288</v>
      </c>
      <c r="P104" s="6">
        <v>1089288</v>
      </c>
      <c r="Q104" s="7">
        <v>0</v>
      </c>
      <c r="R104" s="263" t="s">
        <v>186</v>
      </c>
      <c r="S104" s="225"/>
      <c r="T104" s="225"/>
      <c r="U104" s="225"/>
      <c r="V104" s="225"/>
      <c r="W104" s="225"/>
      <c r="X104" s="225"/>
    </row>
    <row r="105" spans="1:24" ht="45">
      <c r="A105" s="203"/>
      <c r="B105" s="258"/>
      <c r="C105" s="147"/>
      <c r="D105" s="147"/>
      <c r="E105" s="239"/>
      <c r="F105" s="239"/>
      <c r="G105" s="239"/>
      <c r="H105" s="216"/>
      <c r="I105" s="236"/>
      <c r="J105" s="233"/>
      <c r="K105" s="233"/>
      <c r="L105" s="233"/>
      <c r="M105" s="56">
        <v>5151</v>
      </c>
      <c r="N105" s="135" t="s">
        <v>143</v>
      </c>
      <c r="O105" s="6">
        <v>4577630</v>
      </c>
      <c r="P105" s="6">
        <v>4577630</v>
      </c>
      <c r="Q105" s="7">
        <v>0</v>
      </c>
      <c r="R105" s="263"/>
      <c r="S105" s="225"/>
      <c r="T105" s="225"/>
      <c r="U105" s="225"/>
      <c r="V105" s="225"/>
      <c r="W105" s="225"/>
      <c r="X105" s="225"/>
    </row>
    <row r="106" spans="1:24" ht="30">
      <c r="A106" s="203"/>
      <c r="B106" s="258"/>
      <c r="C106" s="147"/>
      <c r="D106" s="147"/>
      <c r="E106" s="239"/>
      <c r="F106" s="239"/>
      <c r="G106" s="239"/>
      <c r="H106" s="146">
        <v>5200</v>
      </c>
      <c r="I106" s="242" t="s">
        <v>144</v>
      </c>
      <c r="J106" s="245">
        <v>236552</v>
      </c>
      <c r="K106" s="245">
        <v>236552</v>
      </c>
      <c r="L106" s="245">
        <v>0</v>
      </c>
      <c r="M106" s="56">
        <v>5211</v>
      </c>
      <c r="N106" s="135" t="s">
        <v>145</v>
      </c>
      <c r="O106" s="6">
        <v>47192</v>
      </c>
      <c r="P106" s="6">
        <v>47192</v>
      </c>
      <c r="Q106" s="7">
        <v>0</v>
      </c>
      <c r="R106" s="263"/>
      <c r="S106" s="225"/>
      <c r="T106" s="225"/>
      <c r="U106" s="225"/>
      <c r="V106" s="225"/>
      <c r="W106" s="225"/>
      <c r="X106" s="225"/>
    </row>
    <row r="107" spans="1:24" ht="30">
      <c r="A107" s="203"/>
      <c r="B107" s="258"/>
      <c r="C107" s="147"/>
      <c r="D107" s="147"/>
      <c r="E107" s="239"/>
      <c r="F107" s="239"/>
      <c r="G107" s="239"/>
      <c r="H107" s="230"/>
      <c r="I107" s="244"/>
      <c r="J107" s="247"/>
      <c r="K107" s="247"/>
      <c r="L107" s="247"/>
      <c r="M107" s="56">
        <v>5231</v>
      </c>
      <c r="N107" s="135" t="s">
        <v>197</v>
      </c>
      <c r="O107" s="6">
        <v>189360</v>
      </c>
      <c r="P107" s="6">
        <v>189360</v>
      </c>
      <c r="Q107" s="7">
        <v>0</v>
      </c>
      <c r="R107" s="263"/>
      <c r="S107" s="225"/>
      <c r="T107" s="225"/>
      <c r="U107" s="225"/>
      <c r="V107" s="225"/>
      <c r="W107" s="225"/>
      <c r="X107" s="225"/>
    </row>
    <row r="108" spans="1:24" ht="30">
      <c r="A108" s="203"/>
      <c r="B108" s="258"/>
      <c r="C108" s="147"/>
      <c r="D108" s="147"/>
      <c r="E108" s="239"/>
      <c r="F108" s="239"/>
      <c r="G108" s="239"/>
      <c r="H108" s="56">
        <v>5300</v>
      </c>
      <c r="I108" s="119" t="s">
        <v>161</v>
      </c>
      <c r="J108" s="79">
        <v>14680</v>
      </c>
      <c r="K108" s="79">
        <v>14680</v>
      </c>
      <c r="L108" s="79">
        <v>0</v>
      </c>
      <c r="M108" s="56">
        <v>5311</v>
      </c>
      <c r="N108" s="135" t="s">
        <v>196</v>
      </c>
      <c r="O108" s="6">
        <v>14680</v>
      </c>
      <c r="P108" s="6">
        <v>14680</v>
      </c>
      <c r="Q108" s="7">
        <v>0</v>
      </c>
      <c r="R108" s="263"/>
      <c r="S108" s="225"/>
      <c r="T108" s="225"/>
      <c r="U108" s="225"/>
      <c r="V108" s="225"/>
      <c r="W108" s="225"/>
      <c r="X108" s="225"/>
    </row>
    <row r="109" spans="1:24" ht="30">
      <c r="A109" s="284"/>
      <c r="B109" s="259"/>
      <c r="C109" s="147"/>
      <c r="D109" s="147"/>
      <c r="E109" s="239"/>
      <c r="F109" s="239"/>
      <c r="G109" s="239"/>
      <c r="H109" s="146">
        <v>5600</v>
      </c>
      <c r="I109" s="242" t="s">
        <v>148</v>
      </c>
      <c r="J109" s="245">
        <v>8265450</v>
      </c>
      <c r="K109" s="245">
        <v>8265450</v>
      </c>
      <c r="L109" s="245">
        <v>3176047.14</v>
      </c>
      <c r="M109" s="56">
        <v>5611</v>
      </c>
      <c r="N109" s="135" t="s">
        <v>199</v>
      </c>
      <c r="O109" s="6">
        <v>6090</v>
      </c>
      <c r="P109" s="6">
        <v>6090</v>
      </c>
      <c r="Q109" s="7">
        <v>0</v>
      </c>
      <c r="R109" s="263"/>
      <c r="S109" s="225"/>
      <c r="T109" s="225"/>
      <c r="U109" s="225"/>
      <c r="V109" s="225"/>
      <c r="W109" s="225"/>
      <c r="X109" s="225"/>
    </row>
    <row r="110" spans="1:24" ht="30">
      <c r="A110" s="284"/>
      <c r="B110" s="259"/>
      <c r="C110" s="147"/>
      <c r="D110" s="147"/>
      <c r="E110" s="239"/>
      <c r="F110" s="239"/>
      <c r="G110" s="239"/>
      <c r="H110" s="254"/>
      <c r="I110" s="255"/>
      <c r="J110" s="264"/>
      <c r="K110" s="264"/>
      <c r="L110" s="264"/>
      <c r="M110" s="56">
        <v>5621</v>
      </c>
      <c r="N110" s="135" t="s">
        <v>149</v>
      </c>
      <c r="O110" s="6">
        <v>8000000</v>
      </c>
      <c r="P110" s="6">
        <v>8000000</v>
      </c>
      <c r="Q110" s="7">
        <v>3176047.14</v>
      </c>
      <c r="R110" s="263"/>
      <c r="S110" s="225"/>
      <c r="T110" s="225"/>
      <c r="U110" s="225"/>
      <c r="V110" s="225"/>
      <c r="W110" s="225"/>
      <c r="X110" s="225"/>
    </row>
    <row r="111" spans="1:24" ht="60">
      <c r="A111" s="284"/>
      <c r="B111" s="259"/>
      <c r="C111" s="254"/>
      <c r="D111" s="254"/>
      <c r="E111" s="241"/>
      <c r="F111" s="241"/>
      <c r="G111" s="241"/>
      <c r="H111" s="254"/>
      <c r="I111" s="255"/>
      <c r="J111" s="264"/>
      <c r="K111" s="264"/>
      <c r="L111" s="264"/>
      <c r="M111" s="56">
        <v>5641</v>
      </c>
      <c r="N111" s="135" t="s">
        <v>164</v>
      </c>
      <c r="O111" s="6">
        <v>180000</v>
      </c>
      <c r="P111" s="6">
        <v>180000</v>
      </c>
      <c r="Q111" s="7">
        <v>0</v>
      </c>
      <c r="R111" s="263"/>
      <c r="S111" s="225"/>
      <c r="T111" s="225"/>
      <c r="U111" s="225"/>
      <c r="V111" s="225"/>
      <c r="W111" s="225"/>
      <c r="X111" s="225"/>
    </row>
    <row r="112" spans="1:24" ht="30">
      <c r="A112" s="284"/>
      <c r="B112" s="259"/>
      <c r="C112" s="254"/>
      <c r="D112" s="254"/>
      <c r="E112" s="241"/>
      <c r="F112" s="241"/>
      <c r="G112" s="241"/>
      <c r="H112" s="230"/>
      <c r="I112" s="244"/>
      <c r="J112" s="247"/>
      <c r="K112" s="247"/>
      <c r="L112" s="247"/>
      <c r="M112" s="56">
        <v>5651</v>
      </c>
      <c r="N112" s="135" t="s">
        <v>165</v>
      </c>
      <c r="O112" s="6">
        <v>79360</v>
      </c>
      <c r="P112" s="6">
        <v>79360</v>
      </c>
      <c r="Q112" s="7"/>
      <c r="R112" s="263"/>
      <c r="S112" s="225"/>
      <c r="T112" s="225"/>
      <c r="U112" s="225"/>
      <c r="V112" s="225"/>
      <c r="W112" s="225"/>
      <c r="X112" s="225"/>
    </row>
    <row r="113" spans="1:24" ht="60">
      <c r="A113" s="284"/>
      <c r="B113" s="259"/>
      <c r="C113" s="254"/>
      <c r="D113" s="254"/>
      <c r="E113" s="241"/>
      <c r="F113" s="241"/>
      <c r="G113" s="241"/>
      <c r="H113" s="56">
        <v>5800</v>
      </c>
      <c r="I113" s="119" t="s">
        <v>150</v>
      </c>
      <c r="J113" s="79">
        <v>30000</v>
      </c>
      <c r="K113" s="79">
        <v>30000</v>
      </c>
      <c r="L113" s="79">
        <v>30000</v>
      </c>
      <c r="M113" s="56">
        <v>5812</v>
      </c>
      <c r="N113" s="135" t="s">
        <v>151</v>
      </c>
      <c r="O113" s="6">
        <v>30000000</v>
      </c>
      <c r="P113" s="6">
        <v>30000000</v>
      </c>
      <c r="Q113" s="7">
        <v>0</v>
      </c>
      <c r="R113" s="263"/>
      <c r="S113" s="225"/>
      <c r="T113" s="225"/>
      <c r="U113" s="225"/>
      <c r="V113" s="225"/>
      <c r="W113" s="225"/>
      <c r="X113" s="225"/>
    </row>
    <row r="114" spans="1:24" ht="30">
      <c r="A114" s="284"/>
      <c r="B114" s="259"/>
      <c r="C114" s="230"/>
      <c r="D114" s="230"/>
      <c r="E114" s="240"/>
      <c r="F114" s="240"/>
      <c r="G114" s="240"/>
      <c r="H114" s="56">
        <v>5900</v>
      </c>
      <c r="I114" s="120" t="s">
        <v>200</v>
      </c>
      <c r="J114" s="80">
        <v>1361480</v>
      </c>
      <c r="K114" s="80">
        <v>1361480</v>
      </c>
      <c r="L114" s="79">
        <v>0</v>
      </c>
      <c r="M114" s="56">
        <v>5911</v>
      </c>
      <c r="N114" s="135" t="s">
        <v>152</v>
      </c>
      <c r="O114" s="6">
        <v>1361480</v>
      </c>
      <c r="P114" s="6">
        <v>1361480</v>
      </c>
      <c r="Q114" s="7">
        <v>0</v>
      </c>
      <c r="R114" s="263"/>
      <c r="S114" s="225"/>
      <c r="T114" s="225"/>
      <c r="U114" s="225"/>
      <c r="V114" s="225"/>
      <c r="W114" s="225"/>
      <c r="X114" s="225"/>
    </row>
    <row r="115" spans="1:24" ht="75">
      <c r="A115" s="284"/>
      <c r="B115" s="259"/>
      <c r="C115" s="57">
        <v>7000</v>
      </c>
      <c r="D115" s="57" t="s">
        <v>153</v>
      </c>
      <c r="E115" s="103">
        <v>2669971797</v>
      </c>
      <c r="F115" s="103">
        <v>461838014</v>
      </c>
      <c r="G115" s="103">
        <v>54601885.359999999</v>
      </c>
      <c r="H115" s="53">
        <v>7100</v>
      </c>
      <c r="I115" s="121" t="s">
        <v>154</v>
      </c>
      <c r="J115" s="82">
        <v>2669971797</v>
      </c>
      <c r="K115" s="82">
        <v>2669971797</v>
      </c>
      <c r="L115" s="82">
        <v>435613033.36000001</v>
      </c>
      <c r="M115" s="56">
        <v>7111</v>
      </c>
      <c r="N115" s="135" t="s">
        <v>155</v>
      </c>
      <c r="O115" s="9">
        <v>2669971797</v>
      </c>
      <c r="P115" s="9">
        <v>2669971797</v>
      </c>
      <c r="Q115" s="9">
        <v>435613033.36000001</v>
      </c>
      <c r="R115" s="87" t="s">
        <v>186</v>
      </c>
      <c r="S115" s="225"/>
      <c r="T115" s="225"/>
      <c r="U115" s="225"/>
      <c r="V115" s="225"/>
      <c r="W115" s="225"/>
      <c r="X115" s="225"/>
    </row>
    <row r="116" spans="1:24">
      <c r="A116" s="284"/>
      <c r="B116" s="108"/>
      <c r="C116" s="65"/>
      <c r="D116" s="65"/>
      <c r="E116" s="110"/>
      <c r="F116" s="110"/>
      <c r="G116" s="110"/>
      <c r="H116" s="66"/>
      <c r="I116" s="122"/>
      <c r="J116" s="67"/>
      <c r="K116" s="67"/>
      <c r="L116" s="67"/>
      <c r="M116" s="65"/>
      <c r="N116" s="138"/>
      <c r="O116" s="68"/>
      <c r="P116" s="68"/>
      <c r="Q116" s="68"/>
      <c r="R116" s="88"/>
      <c r="S116" s="78"/>
      <c r="T116" s="78"/>
      <c r="U116" s="78"/>
      <c r="V116" s="78"/>
      <c r="W116" s="78"/>
      <c r="X116" s="78"/>
    </row>
    <row r="117" spans="1:24" ht="30">
      <c r="A117" s="284"/>
      <c r="B117" s="265" t="s">
        <v>210</v>
      </c>
      <c r="C117" s="216">
        <v>1000</v>
      </c>
      <c r="D117" s="216" t="s">
        <v>157</v>
      </c>
      <c r="E117" s="268">
        <v>213157895</v>
      </c>
      <c r="F117" s="268">
        <v>213157895</v>
      </c>
      <c r="G117" s="268">
        <v>79143953.75</v>
      </c>
      <c r="H117" s="64">
        <v>1100</v>
      </c>
      <c r="I117" s="119" t="s">
        <v>27</v>
      </c>
      <c r="J117" s="83">
        <v>64322583</v>
      </c>
      <c r="K117" s="83">
        <v>64322583</v>
      </c>
      <c r="L117" s="83">
        <v>29311722.780000001</v>
      </c>
      <c r="M117" s="64">
        <v>1131</v>
      </c>
      <c r="N117" s="135" t="s">
        <v>28</v>
      </c>
      <c r="O117" s="85">
        <v>64322583</v>
      </c>
      <c r="P117" s="85">
        <v>64322583</v>
      </c>
      <c r="Q117" s="85">
        <v>29311722.780000001</v>
      </c>
      <c r="R117" s="191" t="s">
        <v>221</v>
      </c>
      <c r="S117" s="225" t="s">
        <v>258</v>
      </c>
      <c r="T117" s="283" t="s">
        <v>268</v>
      </c>
      <c r="U117" s="283" t="s">
        <v>267</v>
      </c>
      <c r="V117" s="225" t="s">
        <v>258</v>
      </c>
      <c r="W117" s="180" t="s">
        <v>265</v>
      </c>
      <c r="X117" s="225" t="s">
        <v>176</v>
      </c>
    </row>
    <row r="118" spans="1:24" ht="30">
      <c r="A118" s="284"/>
      <c r="B118" s="266"/>
      <c r="C118" s="216"/>
      <c r="D118" s="216"/>
      <c r="E118" s="268"/>
      <c r="F118" s="268"/>
      <c r="G118" s="268"/>
      <c r="H118" s="64">
        <v>1200</v>
      </c>
      <c r="I118" s="119" t="s">
        <v>29</v>
      </c>
      <c r="J118" s="83">
        <v>450000</v>
      </c>
      <c r="K118" s="83">
        <v>450000</v>
      </c>
      <c r="L118" s="83" t="s">
        <v>211</v>
      </c>
      <c r="M118" s="64">
        <v>1231</v>
      </c>
      <c r="N118" s="135" t="s">
        <v>30</v>
      </c>
      <c r="O118" s="85">
        <v>450000</v>
      </c>
      <c r="P118" s="85">
        <v>450000</v>
      </c>
      <c r="Q118" s="85" t="s">
        <v>211</v>
      </c>
      <c r="R118" s="192"/>
      <c r="S118" s="225"/>
      <c r="T118" s="210"/>
      <c r="U118" s="210"/>
      <c r="V118" s="225"/>
      <c r="W118" s="183"/>
      <c r="X118" s="225"/>
    </row>
    <row r="119" spans="1:24">
      <c r="A119" s="284"/>
      <c r="B119" s="266"/>
      <c r="C119" s="216"/>
      <c r="D119" s="216"/>
      <c r="E119" s="268"/>
      <c r="F119" s="268"/>
      <c r="G119" s="268"/>
      <c r="H119" s="216">
        <v>1300</v>
      </c>
      <c r="I119" s="236" t="s">
        <v>31</v>
      </c>
      <c r="J119" s="269">
        <v>22127111</v>
      </c>
      <c r="K119" s="269">
        <v>22127111</v>
      </c>
      <c r="L119" s="269">
        <v>2475155.52</v>
      </c>
      <c r="M119" s="64">
        <v>1321</v>
      </c>
      <c r="N119" s="135" t="s">
        <v>32</v>
      </c>
      <c r="O119" s="85">
        <v>7709034</v>
      </c>
      <c r="P119" s="85">
        <v>7709034</v>
      </c>
      <c r="Q119" s="85">
        <v>2426472.14</v>
      </c>
      <c r="R119" s="192"/>
      <c r="S119" s="225"/>
      <c r="T119" s="210"/>
      <c r="U119" s="210"/>
      <c r="V119" s="225"/>
      <c r="W119" s="183"/>
      <c r="X119" s="225"/>
    </row>
    <row r="120" spans="1:24">
      <c r="A120" s="284"/>
      <c r="B120" s="266"/>
      <c r="C120" s="216"/>
      <c r="D120" s="216"/>
      <c r="E120" s="268"/>
      <c r="F120" s="268"/>
      <c r="G120" s="268"/>
      <c r="H120" s="216"/>
      <c r="I120" s="236"/>
      <c r="J120" s="269"/>
      <c r="K120" s="269"/>
      <c r="L120" s="269"/>
      <c r="M120" s="64">
        <v>1323</v>
      </c>
      <c r="N120" s="135" t="s">
        <v>33</v>
      </c>
      <c r="O120" s="85">
        <v>14418077</v>
      </c>
      <c r="P120" s="85">
        <v>14418077</v>
      </c>
      <c r="Q120" s="85">
        <v>48683.38</v>
      </c>
      <c r="R120" s="192"/>
      <c r="S120" s="225"/>
      <c r="T120" s="210"/>
      <c r="U120" s="210"/>
      <c r="V120" s="225"/>
      <c r="W120" s="183"/>
      <c r="X120" s="225"/>
    </row>
    <row r="121" spans="1:24" ht="45">
      <c r="A121" s="284"/>
      <c r="B121" s="266"/>
      <c r="C121" s="216"/>
      <c r="D121" s="216"/>
      <c r="E121" s="268"/>
      <c r="F121" s="268"/>
      <c r="G121" s="268"/>
      <c r="H121" s="216">
        <v>1400</v>
      </c>
      <c r="I121" s="236" t="s">
        <v>34</v>
      </c>
      <c r="J121" s="269">
        <v>35419605</v>
      </c>
      <c r="K121" s="269">
        <v>35419605</v>
      </c>
      <c r="L121" s="269">
        <v>11316988.560000001</v>
      </c>
      <c r="M121" s="64">
        <v>1412</v>
      </c>
      <c r="N121" s="135" t="s">
        <v>35</v>
      </c>
      <c r="O121" s="85">
        <v>13176868</v>
      </c>
      <c r="P121" s="85">
        <v>13176868</v>
      </c>
      <c r="Q121" s="85">
        <v>4653527.6500000004</v>
      </c>
      <c r="R121" s="192"/>
      <c r="S121" s="225"/>
      <c r="T121" s="210"/>
      <c r="U121" s="210"/>
      <c r="V121" s="225"/>
      <c r="W121" s="183"/>
      <c r="X121" s="225"/>
    </row>
    <row r="122" spans="1:24" ht="30">
      <c r="A122" s="284"/>
      <c r="B122" s="266"/>
      <c r="C122" s="216"/>
      <c r="D122" s="216"/>
      <c r="E122" s="268"/>
      <c r="F122" s="268"/>
      <c r="G122" s="268"/>
      <c r="H122" s="216"/>
      <c r="I122" s="236"/>
      <c r="J122" s="269"/>
      <c r="K122" s="269"/>
      <c r="L122" s="269"/>
      <c r="M122" s="64">
        <v>1422</v>
      </c>
      <c r="N122" s="135" t="s">
        <v>36</v>
      </c>
      <c r="O122" s="85">
        <v>8200000</v>
      </c>
      <c r="P122" s="85">
        <v>8200000</v>
      </c>
      <c r="Q122" s="85">
        <v>2678077.42</v>
      </c>
      <c r="R122" s="192"/>
      <c r="S122" s="225"/>
      <c r="T122" s="210"/>
      <c r="U122" s="210"/>
      <c r="V122" s="225"/>
      <c r="W122" s="183"/>
      <c r="X122" s="225"/>
    </row>
    <row r="123" spans="1:24" ht="75">
      <c r="A123" s="284"/>
      <c r="B123" s="266"/>
      <c r="C123" s="216"/>
      <c r="D123" s="216"/>
      <c r="E123" s="268"/>
      <c r="F123" s="268"/>
      <c r="G123" s="268"/>
      <c r="H123" s="216"/>
      <c r="I123" s="236"/>
      <c r="J123" s="269"/>
      <c r="K123" s="269"/>
      <c r="L123" s="269"/>
      <c r="M123" s="64">
        <v>1431</v>
      </c>
      <c r="N123" s="135" t="s">
        <v>37</v>
      </c>
      <c r="O123" s="85">
        <v>9185969</v>
      </c>
      <c r="P123" s="85">
        <v>9185969</v>
      </c>
      <c r="Q123" s="85">
        <v>3317203.12</v>
      </c>
      <c r="R123" s="192"/>
      <c r="S123" s="225"/>
      <c r="T123" s="210"/>
      <c r="U123" s="210"/>
      <c r="V123" s="225"/>
      <c r="W123" s="183"/>
      <c r="X123" s="225"/>
    </row>
    <row r="124" spans="1:24" ht="30">
      <c r="A124" s="284"/>
      <c r="B124" s="266"/>
      <c r="C124" s="216"/>
      <c r="D124" s="216"/>
      <c r="E124" s="268"/>
      <c r="F124" s="268"/>
      <c r="G124" s="268"/>
      <c r="H124" s="216"/>
      <c r="I124" s="236"/>
      <c r="J124" s="269"/>
      <c r="K124" s="269"/>
      <c r="L124" s="269"/>
      <c r="M124" s="64">
        <v>1441</v>
      </c>
      <c r="N124" s="135" t="s">
        <v>38</v>
      </c>
      <c r="O124" s="85">
        <v>4856768</v>
      </c>
      <c r="P124" s="85">
        <v>4856768</v>
      </c>
      <c r="Q124" s="85">
        <v>668180.37</v>
      </c>
      <c r="R124" s="192"/>
      <c r="S124" s="225"/>
      <c r="T124" s="210"/>
      <c r="U124" s="210"/>
      <c r="V124" s="225"/>
      <c r="W124" s="183"/>
      <c r="X124" s="225"/>
    </row>
    <row r="125" spans="1:24" ht="30">
      <c r="A125" s="284"/>
      <c r="B125" s="266"/>
      <c r="C125" s="216"/>
      <c r="D125" s="216"/>
      <c r="E125" s="268"/>
      <c r="F125" s="268"/>
      <c r="G125" s="268"/>
      <c r="H125" s="216">
        <v>1500</v>
      </c>
      <c r="I125" s="236" t="s">
        <v>39</v>
      </c>
      <c r="J125" s="269">
        <v>90838596</v>
      </c>
      <c r="K125" s="269">
        <v>93463596</v>
      </c>
      <c r="L125" s="269">
        <v>35809686.890000001</v>
      </c>
      <c r="M125" s="64">
        <v>1511</v>
      </c>
      <c r="N125" s="135" t="s">
        <v>40</v>
      </c>
      <c r="O125" s="85">
        <v>8146566</v>
      </c>
      <c r="P125" s="85">
        <v>8146566</v>
      </c>
      <c r="Q125" s="85">
        <v>3418331.31</v>
      </c>
      <c r="R125" s="192"/>
      <c r="S125" s="225"/>
      <c r="T125" s="210"/>
      <c r="U125" s="210"/>
      <c r="V125" s="225"/>
      <c r="W125" s="183"/>
      <c r="X125" s="225"/>
    </row>
    <row r="126" spans="1:24" ht="45">
      <c r="A126" s="284"/>
      <c r="B126" s="266"/>
      <c r="C126" s="216"/>
      <c r="D126" s="216"/>
      <c r="E126" s="268"/>
      <c r="F126" s="268"/>
      <c r="G126" s="268"/>
      <c r="H126" s="216"/>
      <c r="I126" s="236"/>
      <c r="J126" s="269"/>
      <c r="K126" s="269"/>
      <c r="L126" s="269"/>
      <c r="M126" s="64">
        <v>1521</v>
      </c>
      <c r="N126" s="135" t="s">
        <v>41</v>
      </c>
      <c r="O126" s="85">
        <v>1000281</v>
      </c>
      <c r="P126" s="85">
        <v>3625281</v>
      </c>
      <c r="Q126" s="85">
        <v>0</v>
      </c>
      <c r="R126" s="192"/>
      <c r="S126" s="225"/>
      <c r="T126" s="210"/>
      <c r="U126" s="210"/>
      <c r="V126" s="225"/>
      <c r="W126" s="183"/>
      <c r="X126" s="225"/>
    </row>
    <row r="127" spans="1:24" ht="30">
      <c r="A127" s="284"/>
      <c r="B127" s="266"/>
      <c r="C127" s="216"/>
      <c r="D127" s="216"/>
      <c r="E127" s="268"/>
      <c r="F127" s="268"/>
      <c r="G127" s="268"/>
      <c r="H127" s="216"/>
      <c r="I127" s="236"/>
      <c r="J127" s="269"/>
      <c r="K127" s="269"/>
      <c r="L127" s="269"/>
      <c r="M127" s="64">
        <v>1531</v>
      </c>
      <c r="N127" s="135" t="s">
        <v>42</v>
      </c>
      <c r="O127" s="85">
        <v>500080</v>
      </c>
      <c r="P127" s="85">
        <v>500080</v>
      </c>
      <c r="Q127" s="85">
        <v>369340.33</v>
      </c>
      <c r="R127" s="192"/>
      <c r="S127" s="225"/>
      <c r="T127" s="210"/>
      <c r="U127" s="210"/>
      <c r="V127" s="225"/>
      <c r="W127" s="183"/>
      <c r="X127" s="225"/>
    </row>
    <row r="128" spans="1:24">
      <c r="A128" s="284"/>
      <c r="B128" s="266"/>
      <c r="C128" s="216"/>
      <c r="D128" s="216"/>
      <c r="E128" s="268"/>
      <c r="F128" s="268"/>
      <c r="G128" s="268"/>
      <c r="H128" s="216"/>
      <c r="I128" s="236"/>
      <c r="J128" s="269"/>
      <c r="K128" s="269"/>
      <c r="L128" s="269"/>
      <c r="M128" s="64">
        <v>1541</v>
      </c>
      <c r="N128" s="135" t="s">
        <v>43</v>
      </c>
      <c r="O128" s="85">
        <v>8246980</v>
      </c>
      <c r="P128" s="85">
        <v>8246980</v>
      </c>
      <c r="Q128" s="85">
        <v>708248.24</v>
      </c>
      <c r="R128" s="192"/>
      <c r="S128" s="225"/>
      <c r="T128" s="210"/>
      <c r="U128" s="210"/>
      <c r="V128" s="225"/>
      <c r="W128" s="183"/>
      <c r="X128" s="225"/>
    </row>
    <row r="129" spans="1:24" ht="45">
      <c r="A129" s="284"/>
      <c r="B129" s="266"/>
      <c r="C129" s="216"/>
      <c r="D129" s="216"/>
      <c r="E129" s="268"/>
      <c r="F129" s="268"/>
      <c r="G129" s="268"/>
      <c r="H129" s="216"/>
      <c r="I129" s="236"/>
      <c r="J129" s="269"/>
      <c r="K129" s="269"/>
      <c r="L129" s="269"/>
      <c r="M129" s="64">
        <v>1542</v>
      </c>
      <c r="N129" s="135" t="s">
        <v>44</v>
      </c>
      <c r="O129" s="85">
        <v>300160</v>
      </c>
      <c r="P129" s="85">
        <v>300160</v>
      </c>
      <c r="Q129" s="85">
        <v>85070</v>
      </c>
      <c r="R129" s="192"/>
      <c r="S129" s="225"/>
      <c r="T129" s="210"/>
      <c r="U129" s="210"/>
      <c r="V129" s="225"/>
      <c r="W129" s="183"/>
      <c r="X129" s="225"/>
    </row>
    <row r="130" spans="1:24" ht="60">
      <c r="A130" s="284"/>
      <c r="B130" s="266"/>
      <c r="C130" s="216"/>
      <c r="D130" s="216"/>
      <c r="E130" s="268"/>
      <c r="F130" s="268"/>
      <c r="G130" s="268"/>
      <c r="H130" s="216"/>
      <c r="I130" s="236"/>
      <c r="J130" s="269"/>
      <c r="K130" s="269"/>
      <c r="L130" s="269"/>
      <c r="M130" s="64">
        <v>1544</v>
      </c>
      <c r="N130" s="135" t="s">
        <v>45</v>
      </c>
      <c r="O130" s="85">
        <v>23745346</v>
      </c>
      <c r="P130" s="85">
        <v>23745346</v>
      </c>
      <c r="Q130" s="85">
        <v>10221266.18</v>
      </c>
      <c r="R130" s="192"/>
      <c r="S130" s="225"/>
      <c r="T130" s="210"/>
      <c r="U130" s="210"/>
      <c r="V130" s="225"/>
      <c r="W130" s="183"/>
      <c r="X130" s="225"/>
    </row>
    <row r="131" spans="1:24" ht="60">
      <c r="A131" s="284"/>
      <c r="B131" s="266"/>
      <c r="C131" s="216"/>
      <c r="D131" s="216"/>
      <c r="E131" s="268"/>
      <c r="F131" s="268"/>
      <c r="G131" s="268"/>
      <c r="H131" s="216"/>
      <c r="I131" s="236"/>
      <c r="J131" s="269"/>
      <c r="K131" s="269"/>
      <c r="L131" s="269"/>
      <c r="M131" s="64">
        <v>1545</v>
      </c>
      <c r="N131" s="135" t="s">
        <v>46</v>
      </c>
      <c r="O131" s="85">
        <v>1287519</v>
      </c>
      <c r="P131" s="85">
        <v>1287519</v>
      </c>
      <c r="Q131" s="85">
        <v>207607.36</v>
      </c>
      <c r="R131" s="192"/>
      <c r="S131" s="225"/>
      <c r="T131" s="210"/>
      <c r="U131" s="210"/>
      <c r="V131" s="225"/>
      <c r="W131" s="183"/>
      <c r="X131" s="225"/>
    </row>
    <row r="132" spans="1:24" ht="30">
      <c r="A132" s="284"/>
      <c r="B132" s="266"/>
      <c r="C132" s="216"/>
      <c r="D132" s="216"/>
      <c r="E132" s="268"/>
      <c r="F132" s="268"/>
      <c r="G132" s="268"/>
      <c r="H132" s="216"/>
      <c r="I132" s="236"/>
      <c r="J132" s="269"/>
      <c r="K132" s="269"/>
      <c r="L132" s="269"/>
      <c r="M132" s="64">
        <v>1547</v>
      </c>
      <c r="N132" s="135" t="s">
        <v>47</v>
      </c>
      <c r="O132" s="85">
        <v>1099562</v>
      </c>
      <c r="P132" s="85">
        <v>1099562</v>
      </c>
      <c r="Q132" s="85">
        <v>388400</v>
      </c>
      <c r="R132" s="192"/>
      <c r="S132" s="225"/>
      <c r="T132" s="210"/>
      <c r="U132" s="210"/>
      <c r="V132" s="225"/>
      <c r="W132" s="183"/>
      <c r="X132" s="225"/>
    </row>
    <row r="133" spans="1:24" ht="30">
      <c r="A133" s="284"/>
      <c r="B133" s="266"/>
      <c r="C133" s="216"/>
      <c r="D133" s="216"/>
      <c r="E133" s="268"/>
      <c r="F133" s="268"/>
      <c r="G133" s="268"/>
      <c r="H133" s="216"/>
      <c r="I133" s="236"/>
      <c r="J133" s="269"/>
      <c r="K133" s="269"/>
      <c r="L133" s="269"/>
      <c r="M133" s="64">
        <v>1548</v>
      </c>
      <c r="N133" s="135" t="s">
        <v>48</v>
      </c>
      <c r="O133" s="85">
        <v>400064</v>
      </c>
      <c r="P133" s="85">
        <v>400064</v>
      </c>
      <c r="Q133" s="85">
        <v>11921.88</v>
      </c>
      <c r="R133" s="192"/>
      <c r="S133" s="225"/>
      <c r="T133" s="210"/>
      <c r="U133" s="210"/>
      <c r="V133" s="225"/>
      <c r="W133" s="183"/>
      <c r="X133" s="225"/>
    </row>
    <row r="134" spans="1:24">
      <c r="A134" s="284"/>
      <c r="B134" s="266"/>
      <c r="C134" s="216"/>
      <c r="D134" s="216"/>
      <c r="E134" s="268"/>
      <c r="F134" s="268"/>
      <c r="G134" s="268"/>
      <c r="H134" s="216"/>
      <c r="I134" s="236"/>
      <c r="J134" s="269"/>
      <c r="K134" s="269"/>
      <c r="L134" s="269"/>
      <c r="M134" s="64">
        <v>1549</v>
      </c>
      <c r="N134" s="135" t="s">
        <v>49</v>
      </c>
      <c r="O134" s="85">
        <v>345000</v>
      </c>
      <c r="P134" s="85">
        <v>345000</v>
      </c>
      <c r="Q134" s="85">
        <v>345000</v>
      </c>
      <c r="R134" s="192"/>
      <c r="S134" s="225"/>
      <c r="T134" s="210"/>
      <c r="U134" s="210"/>
      <c r="V134" s="225"/>
      <c r="W134" s="183"/>
      <c r="X134" s="225"/>
    </row>
    <row r="135" spans="1:24" ht="90">
      <c r="A135" s="284"/>
      <c r="B135" s="266"/>
      <c r="C135" s="216"/>
      <c r="D135" s="216"/>
      <c r="E135" s="268"/>
      <c r="F135" s="268"/>
      <c r="G135" s="268"/>
      <c r="H135" s="216"/>
      <c r="I135" s="236"/>
      <c r="J135" s="269"/>
      <c r="K135" s="269"/>
      <c r="L135" s="269"/>
      <c r="M135" s="53">
        <v>1591</v>
      </c>
      <c r="N135" s="135" t="s">
        <v>50</v>
      </c>
      <c r="O135" s="85">
        <v>45767038</v>
      </c>
      <c r="P135" s="85">
        <v>45767038</v>
      </c>
      <c r="Q135" s="85">
        <v>20054501.59</v>
      </c>
      <c r="R135" s="192"/>
      <c r="S135" s="225"/>
      <c r="T135" s="210"/>
      <c r="U135" s="210"/>
      <c r="V135" s="225"/>
      <c r="W135" s="183"/>
      <c r="X135" s="225"/>
    </row>
    <row r="136" spans="1:24" ht="30">
      <c r="A136" s="284"/>
      <c r="B136" s="266"/>
      <c r="C136" s="216">
        <v>2000</v>
      </c>
      <c r="D136" s="216" t="s">
        <v>51</v>
      </c>
      <c r="E136" s="268">
        <v>15331378</v>
      </c>
      <c r="F136" s="268">
        <v>14331378</v>
      </c>
      <c r="G136" s="268">
        <v>1173152.97</v>
      </c>
      <c r="H136" s="216">
        <v>2100</v>
      </c>
      <c r="I136" s="236" t="s">
        <v>52</v>
      </c>
      <c r="J136" s="269">
        <v>4091027</v>
      </c>
      <c r="K136" s="269">
        <v>4091027</v>
      </c>
      <c r="L136" s="269">
        <v>515777.93</v>
      </c>
      <c r="M136" s="64">
        <v>2111</v>
      </c>
      <c r="N136" s="135" t="s">
        <v>53</v>
      </c>
      <c r="O136" s="115">
        <v>1695740</v>
      </c>
      <c r="P136" s="116">
        <v>1695740</v>
      </c>
      <c r="Q136" s="116">
        <v>78082.759999999995</v>
      </c>
      <c r="R136" s="192" t="s">
        <v>222</v>
      </c>
      <c r="S136" s="225"/>
      <c r="T136" s="210"/>
      <c r="U136" s="210"/>
      <c r="V136" s="225"/>
      <c r="W136" s="183"/>
      <c r="X136" s="225"/>
    </row>
    <row r="137" spans="1:24" ht="30">
      <c r="A137" s="284"/>
      <c r="B137" s="266"/>
      <c r="C137" s="216"/>
      <c r="D137" s="216"/>
      <c r="E137" s="268"/>
      <c r="F137" s="268"/>
      <c r="G137" s="268"/>
      <c r="H137" s="216"/>
      <c r="I137" s="236"/>
      <c r="J137" s="269"/>
      <c r="K137" s="269"/>
      <c r="L137" s="269"/>
      <c r="M137" s="64">
        <v>2131</v>
      </c>
      <c r="N137" s="135" t="s">
        <v>55</v>
      </c>
      <c r="O137" s="115">
        <v>12085</v>
      </c>
      <c r="P137" s="116">
        <v>12085</v>
      </c>
      <c r="Q137" s="85">
        <v>0</v>
      </c>
      <c r="R137" s="192"/>
      <c r="S137" s="225"/>
      <c r="T137" s="210"/>
      <c r="U137" s="210"/>
      <c r="V137" s="225"/>
      <c r="W137" s="183"/>
      <c r="X137" s="225"/>
    </row>
    <row r="138" spans="1:24" ht="60">
      <c r="A138" s="284"/>
      <c r="B138" s="266"/>
      <c r="C138" s="216"/>
      <c r="D138" s="216"/>
      <c r="E138" s="268"/>
      <c r="F138" s="268"/>
      <c r="G138" s="268"/>
      <c r="H138" s="216"/>
      <c r="I138" s="236"/>
      <c r="J138" s="269"/>
      <c r="K138" s="269"/>
      <c r="L138" s="269"/>
      <c r="M138" s="64">
        <v>2141</v>
      </c>
      <c r="N138" s="135" t="s">
        <v>56</v>
      </c>
      <c r="O138" s="85">
        <v>2095750</v>
      </c>
      <c r="P138" s="85">
        <v>2095750</v>
      </c>
      <c r="Q138" s="85">
        <v>410706.12</v>
      </c>
      <c r="R138" s="192"/>
      <c r="S138" s="225"/>
      <c r="T138" s="210"/>
      <c r="U138" s="210"/>
      <c r="V138" s="225"/>
      <c r="W138" s="183"/>
      <c r="X138" s="225"/>
    </row>
    <row r="139" spans="1:24" ht="30">
      <c r="A139" s="284"/>
      <c r="B139" s="266"/>
      <c r="C139" s="216"/>
      <c r="D139" s="216"/>
      <c r="E139" s="268"/>
      <c r="F139" s="268"/>
      <c r="G139" s="268"/>
      <c r="H139" s="216"/>
      <c r="I139" s="236"/>
      <c r="J139" s="269"/>
      <c r="K139" s="269"/>
      <c r="L139" s="269"/>
      <c r="M139" s="64">
        <v>2151</v>
      </c>
      <c r="N139" s="135" t="s">
        <v>57</v>
      </c>
      <c r="O139" s="115">
        <v>193952</v>
      </c>
      <c r="P139" s="116">
        <v>193952</v>
      </c>
      <c r="Q139" s="116">
        <v>24246</v>
      </c>
      <c r="R139" s="192"/>
      <c r="S139" s="225"/>
      <c r="T139" s="210"/>
      <c r="U139" s="210"/>
      <c r="V139" s="225"/>
      <c r="W139" s="183"/>
      <c r="X139" s="225"/>
    </row>
    <row r="140" spans="1:24">
      <c r="A140" s="284"/>
      <c r="B140" s="266"/>
      <c r="C140" s="216"/>
      <c r="D140" s="216"/>
      <c r="E140" s="268"/>
      <c r="F140" s="268"/>
      <c r="G140" s="268"/>
      <c r="H140" s="216"/>
      <c r="I140" s="236"/>
      <c r="J140" s="269"/>
      <c r="K140" s="269"/>
      <c r="L140" s="269"/>
      <c r="M140" s="64">
        <v>2161</v>
      </c>
      <c r="N140" s="135" t="s">
        <v>58</v>
      </c>
      <c r="O140" s="115">
        <v>43500</v>
      </c>
      <c r="P140" s="116">
        <v>43500</v>
      </c>
      <c r="Q140" s="116">
        <v>2743.05</v>
      </c>
      <c r="R140" s="192"/>
      <c r="S140" s="225"/>
      <c r="T140" s="210"/>
      <c r="U140" s="210"/>
      <c r="V140" s="225"/>
      <c r="W140" s="183"/>
      <c r="X140" s="225"/>
    </row>
    <row r="141" spans="1:24" ht="30">
      <c r="A141" s="284"/>
      <c r="B141" s="266"/>
      <c r="C141" s="216"/>
      <c r="D141" s="216"/>
      <c r="E141" s="268"/>
      <c r="F141" s="268"/>
      <c r="G141" s="268"/>
      <c r="H141" s="216"/>
      <c r="I141" s="236"/>
      <c r="J141" s="269"/>
      <c r="K141" s="269"/>
      <c r="L141" s="269"/>
      <c r="M141" s="102">
        <v>2171</v>
      </c>
      <c r="N141" s="135" t="s">
        <v>59</v>
      </c>
      <c r="O141" s="115">
        <v>50000</v>
      </c>
      <c r="P141" s="116">
        <v>50000</v>
      </c>
      <c r="Q141" s="116">
        <v>0</v>
      </c>
      <c r="R141" s="192"/>
      <c r="S141" s="225"/>
      <c r="T141" s="210"/>
      <c r="U141" s="210"/>
      <c r="V141" s="225"/>
      <c r="W141" s="183"/>
      <c r="X141" s="225"/>
    </row>
    <row r="142" spans="1:24" ht="30">
      <c r="A142" s="284"/>
      <c r="B142" s="266"/>
      <c r="C142" s="216"/>
      <c r="D142" s="216"/>
      <c r="E142" s="268"/>
      <c r="F142" s="268"/>
      <c r="G142" s="268"/>
      <c r="H142" s="216">
        <v>2200</v>
      </c>
      <c r="I142" s="236" t="s">
        <v>60</v>
      </c>
      <c r="J142" s="269">
        <v>1032800</v>
      </c>
      <c r="K142" s="269">
        <v>532800</v>
      </c>
      <c r="L142" s="269">
        <v>113053.26</v>
      </c>
      <c r="M142" s="102">
        <v>2211</v>
      </c>
      <c r="N142" s="135" t="s">
        <v>61</v>
      </c>
      <c r="O142" s="115">
        <v>998967</v>
      </c>
      <c r="P142" s="116">
        <v>498967</v>
      </c>
      <c r="Q142" s="116">
        <v>112125.26</v>
      </c>
      <c r="R142" s="192"/>
      <c r="S142" s="225"/>
      <c r="T142" s="210"/>
      <c r="U142" s="210"/>
      <c r="V142" s="225"/>
      <c r="W142" s="183"/>
      <c r="X142" s="225"/>
    </row>
    <row r="143" spans="1:24" ht="45">
      <c r="A143" s="284"/>
      <c r="B143" s="266"/>
      <c r="C143" s="216"/>
      <c r="D143" s="216"/>
      <c r="E143" s="268"/>
      <c r="F143" s="268"/>
      <c r="G143" s="268"/>
      <c r="H143" s="192"/>
      <c r="I143" s="272"/>
      <c r="J143" s="269"/>
      <c r="K143" s="269"/>
      <c r="L143" s="269"/>
      <c r="M143" s="69">
        <v>2231</v>
      </c>
      <c r="N143" s="139" t="s">
        <v>203</v>
      </c>
      <c r="O143" s="115">
        <v>33833</v>
      </c>
      <c r="P143" s="116">
        <v>33833</v>
      </c>
      <c r="Q143" s="116">
        <v>928</v>
      </c>
      <c r="R143" s="192"/>
      <c r="S143" s="225"/>
      <c r="T143" s="210"/>
      <c r="U143" s="210"/>
      <c r="V143" s="225"/>
      <c r="W143" s="183"/>
      <c r="X143" s="225"/>
    </row>
    <row r="144" spans="1:24" ht="30">
      <c r="A144" s="284"/>
      <c r="B144" s="266"/>
      <c r="C144" s="216"/>
      <c r="D144" s="216"/>
      <c r="E144" s="268"/>
      <c r="F144" s="268"/>
      <c r="G144" s="268"/>
      <c r="H144" s="64">
        <v>2300</v>
      </c>
      <c r="I144" s="119" t="s">
        <v>63</v>
      </c>
      <c r="J144" s="83">
        <v>16433</v>
      </c>
      <c r="K144" s="83">
        <v>16433</v>
      </c>
      <c r="L144" s="83">
        <v>0</v>
      </c>
      <c r="M144" s="64">
        <v>2321</v>
      </c>
      <c r="N144" s="135" t="s">
        <v>64</v>
      </c>
      <c r="O144" s="115">
        <v>16433</v>
      </c>
      <c r="P144" s="116">
        <v>16433</v>
      </c>
      <c r="Q144" s="81">
        <v>0</v>
      </c>
      <c r="R144" s="192"/>
      <c r="S144" s="225"/>
      <c r="T144" s="210"/>
      <c r="U144" s="210"/>
      <c r="V144" s="225"/>
      <c r="W144" s="183"/>
      <c r="X144" s="225"/>
    </row>
    <row r="145" spans="1:24" ht="30">
      <c r="A145" s="284"/>
      <c r="B145" s="266"/>
      <c r="C145" s="216"/>
      <c r="D145" s="216"/>
      <c r="E145" s="268"/>
      <c r="F145" s="268"/>
      <c r="G145" s="268"/>
      <c r="H145" s="216">
        <v>2400</v>
      </c>
      <c r="I145" s="236" t="s">
        <v>65</v>
      </c>
      <c r="J145" s="269">
        <v>1625844</v>
      </c>
      <c r="K145" s="269">
        <v>1525844</v>
      </c>
      <c r="L145" s="269">
        <v>129694.82</v>
      </c>
      <c r="M145" s="64">
        <v>2421</v>
      </c>
      <c r="N145" s="135" t="s">
        <v>66</v>
      </c>
      <c r="O145" s="115" t="s">
        <v>212</v>
      </c>
      <c r="P145" s="116">
        <v>45600</v>
      </c>
      <c r="Q145" s="81">
        <v>0</v>
      </c>
      <c r="R145" s="192"/>
      <c r="S145" s="225"/>
      <c r="T145" s="210"/>
      <c r="U145" s="210"/>
      <c r="V145" s="225"/>
      <c r="W145" s="183"/>
      <c r="X145" s="225"/>
    </row>
    <row r="146" spans="1:24" ht="30">
      <c r="A146" s="284"/>
      <c r="B146" s="266"/>
      <c r="C146" s="216"/>
      <c r="D146" s="216"/>
      <c r="E146" s="268"/>
      <c r="F146" s="268"/>
      <c r="G146" s="268"/>
      <c r="H146" s="216"/>
      <c r="I146" s="236"/>
      <c r="J146" s="269"/>
      <c r="K146" s="269"/>
      <c r="L146" s="269"/>
      <c r="M146" s="64">
        <v>2431</v>
      </c>
      <c r="N146" s="135" t="s">
        <v>67</v>
      </c>
      <c r="O146" s="115">
        <v>20050</v>
      </c>
      <c r="P146" s="116">
        <v>20050</v>
      </c>
      <c r="Q146" s="81">
        <v>0</v>
      </c>
      <c r="R146" s="192"/>
      <c r="S146" s="225"/>
      <c r="T146" s="210"/>
      <c r="U146" s="210"/>
      <c r="V146" s="225"/>
      <c r="W146" s="183"/>
      <c r="X146" s="225"/>
    </row>
    <row r="147" spans="1:24" ht="30">
      <c r="A147" s="284"/>
      <c r="B147" s="266"/>
      <c r="C147" s="216"/>
      <c r="D147" s="216"/>
      <c r="E147" s="268"/>
      <c r="F147" s="268"/>
      <c r="G147" s="268"/>
      <c r="H147" s="216"/>
      <c r="I147" s="236"/>
      <c r="J147" s="269"/>
      <c r="K147" s="269"/>
      <c r="L147" s="269"/>
      <c r="M147" s="64">
        <v>2441</v>
      </c>
      <c r="N147" s="135" t="s">
        <v>68</v>
      </c>
      <c r="O147" s="115">
        <v>133998</v>
      </c>
      <c r="P147" s="116">
        <v>133998</v>
      </c>
      <c r="Q147" s="81">
        <v>42340</v>
      </c>
      <c r="R147" s="192"/>
      <c r="S147" s="225"/>
      <c r="T147" s="210"/>
      <c r="U147" s="210"/>
      <c r="V147" s="225"/>
      <c r="W147" s="183"/>
      <c r="X147" s="225"/>
    </row>
    <row r="148" spans="1:24">
      <c r="A148" s="284"/>
      <c r="B148" s="266"/>
      <c r="C148" s="216"/>
      <c r="D148" s="216"/>
      <c r="E148" s="268"/>
      <c r="F148" s="268"/>
      <c r="G148" s="268"/>
      <c r="H148" s="216"/>
      <c r="I148" s="236"/>
      <c r="J148" s="269"/>
      <c r="K148" s="269"/>
      <c r="L148" s="269"/>
      <c r="M148" s="64">
        <v>2451</v>
      </c>
      <c r="N148" s="135" t="s">
        <v>169</v>
      </c>
      <c r="O148" s="115">
        <v>24167</v>
      </c>
      <c r="P148" s="116">
        <v>24167</v>
      </c>
      <c r="Q148" s="81">
        <v>0</v>
      </c>
      <c r="R148" s="192"/>
      <c r="S148" s="225"/>
      <c r="T148" s="210"/>
      <c r="U148" s="210"/>
      <c r="V148" s="225"/>
      <c r="W148" s="183"/>
      <c r="X148" s="225"/>
    </row>
    <row r="149" spans="1:24" ht="30">
      <c r="A149" s="284"/>
      <c r="B149" s="266"/>
      <c r="C149" s="216"/>
      <c r="D149" s="216"/>
      <c r="E149" s="268"/>
      <c r="F149" s="268"/>
      <c r="G149" s="268"/>
      <c r="H149" s="216"/>
      <c r="I149" s="236"/>
      <c r="J149" s="269"/>
      <c r="K149" s="269"/>
      <c r="L149" s="269"/>
      <c r="M149" s="64">
        <v>2461</v>
      </c>
      <c r="N149" s="135" t="s">
        <v>69</v>
      </c>
      <c r="O149" s="115" t="s">
        <v>213</v>
      </c>
      <c r="P149" s="115">
        <v>418176</v>
      </c>
      <c r="Q149" s="81" t="s">
        <v>214</v>
      </c>
      <c r="R149" s="192"/>
      <c r="S149" s="225"/>
      <c r="T149" s="210"/>
      <c r="U149" s="210"/>
      <c r="V149" s="225"/>
      <c r="W149" s="183"/>
      <c r="X149" s="225"/>
    </row>
    <row r="150" spans="1:24" ht="30">
      <c r="A150" s="284"/>
      <c r="B150" s="266"/>
      <c r="C150" s="216"/>
      <c r="D150" s="216"/>
      <c r="E150" s="268"/>
      <c r="F150" s="268"/>
      <c r="G150" s="268"/>
      <c r="H150" s="216"/>
      <c r="I150" s="236"/>
      <c r="J150" s="269"/>
      <c r="K150" s="269"/>
      <c r="L150" s="269"/>
      <c r="M150" s="64">
        <v>2471</v>
      </c>
      <c r="N150" s="135" t="s">
        <v>70</v>
      </c>
      <c r="O150" s="115">
        <v>245282</v>
      </c>
      <c r="P150" s="116">
        <v>245282</v>
      </c>
      <c r="Q150" s="116">
        <v>682</v>
      </c>
      <c r="R150" s="192"/>
      <c r="S150" s="225"/>
      <c r="T150" s="210"/>
      <c r="U150" s="210"/>
      <c r="V150" s="225"/>
      <c r="W150" s="183"/>
      <c r="X150" s="225"/>
    </row>
    <row r="151" spans="1:24" ht="30">
      <c r="A151" s="284"/>
      <c r="B151" s="266"/>
      <c r="C151" s="216"/>
      <c r="D151" s="216"/>
      <c r="E151" s="268"/>
      <c r="F151" s="268"/>
      <c r="G151" s="268"/>
      <c r="H151" s="216"/>
      <c r="I151" s="236"/>
      <c r="J151" s="269"/>
      <c r="K151" s="269"/>
      <c r="L151" s="269"/>
      <c r="M151" s="64">
        <v>2481</v>
      </c>
      <c r="N151" s="135" t="s">
        <v>71</v>
      </c>
      <c r="O151" s="115">
        <v>428584</v>
      </c>
      <c r="P151" s="116">
        <v>328584</v>
      </c>
      <c r="Q151" s="116">
        <v>46812.26</v>
      </c>
      <c r="R151" s="192"/>
      <c r="S151" s="225"/>
      <c r="T151" s="210"/>
      <c r="U151" s="210"/>
      <c r="V151" s="225"/>
      <c r="W151" s="183"/>
      <c r="X151" s="225"/>
    </row>
    <row r="152" spans="1:24" ht="45">
      <c r="A152" s="284"/>
      <c r="B152" s="266"/>
      <c r="C152" s="216"/>
      <c r="D152" s="216"/>
      <c r="E152" s="268"/>
      <c r="F152" s="268"/>
      <c r="G152" s="268"/>
      <c r="H152" s="270"/>
      <c r="I152" s="273"/>
      <c r="J152" s="269"/>
      <c r="K152" s="269"/>
      <c r="L152" s="269"/>
      <c r="M152" s="64">
        <v>2491</v>
      </c>
      <c r="N152" s="135" t="s">
        <v>72</v>
      </c>
      <c r="O152" s="115" t="s">
        <v>215</v>
      </c>
      <c r="P152" s="115">
        <v>309987</v>
      </c>
      <c r="Q152" s="81">
        <v>0</v>
      </c>
      <c r="R152" s="192"/>
      <c r="S152" s="225"/>
      <c r="T152" s="210"/>
      <c r="U152" s="210"/>
      <c r="V152" s="225"/>
      <c r="W152" s="183"/>
      <c r="X152" s="225"/>
    </row>
    <row r="153" spans="1:24" ht="30">
      <c r="A153" s="284"/>
      <c r="B153" s="266"/>
      <c r="C153" s="216"/>
      <c r="D153" s="216"/>
      <c r="E153" s="268"/>
      <c r="F153" s="268"/>
      <c r="G153" s="268"/>
      <c r="H153" s="216">
        <v>2500</v>
      </c>
      <c r="I153" s="236" t="s">
        <v>73</v>
      </c>
      <c r="J153" s="269">
        <v>140657</v>
      </c>
      <c r="K153" s="269">
        <v>140657</v>
      </c>
      <c r="L153" s="269">
        <v>50244.800000000003</v>
      </c>
      <c r="M153" s="64">
        <v>2511</v>
      </c>
      <c r="N153" s="135" t="s">
        <v>74</v>
      </c>
      <c r="O153" s="115">
        <v>26800</v>
      </c>
      <c r="P153" s="116">
        <v>26800</v>
      </c>
      <c r="Q153" s="116">
        <v>0</v>
      </c>
      <c r="R153" s="192"/>
      <c r="S153" s="225"/>
      <c r="T153" s="210"/>
      <c r="U153" s="210"/>
      <c r="V153" s="225"/>
      <c r="W153" s="183"/>
      <c r="X153" s="225"/>
    </row>
    <row r="154" spans="1:24" ht="30">
      <c r="A154" s="284"/>
      <c r="B154" s="266"/>
      <c r="C154" s="216"/>
      <c r="D154" s="216"/>
      <c r="E154" s="268"/>
      <c r="F154" s="268"/>
      <c r="G154" s="268"/>
      <c r="H154" s="216"/>
      <c r="I154" s="236"/>
      <c r="J154" s="269"/>
      <c r="K154" s="269"/>
      <c r="L154" s="269"/>
      <c r="M154" s="64">
        <v>2531</v>
      </c>
      <c r="N154" s="135" t="s">
        <v>75</v>
      </c>
      <c r="O154" s="115">
        <v>92228</v>
      </c>
      <c r="P154" s="116">
        <v>92228</v>
      </c>
      <c r="Q154" s="116">
        <v>41931.15</v>
      </c>
      <c r="R154" s="192"/>
      <c r="S154" s="225"/>
      <c r="T154" s="210"/>
      <c r="U154" s="210"/>
      <c r="V154" s="225"/>
      <c r="W154" s="183"/>
      <c r="X154" s="225"/>
    </row>
    <row r="155" spans="1:24" ht="30">
      <c r="A155" s="284"/>
      <c r="B155" s="266"/>
      <c r="C155" s="216"/>
      <c r="D155" s="216"/>
      <c r="E155" s="268"/>
      <c r="F155" s="268"/>
      <c r="G155" s="268"/>
      <c r="H155" s="216"/>
      <c r="I155" s="236"/>
      <c r="J155" s="269"/>
      <c r="K155" s="269"/>
      <c r="L155" s="269"/>
      <c r="M155" s="64">
        <v>2541</v>
      </c>
      <c r="N155" s="135" t="s">
        <v>76</v>
      </c>
      <c r="O155" s="115" t="s">
        <v>216</v>
      </c>
      <c r="P155" s="116">
        <v>6699</v>
      </c>
      <c r="Q155" s="116">
        <v>6683.73</v>
      </c>
      <c r="R155" s="192"/>
      <c r="S155" s="225"/>
      <c r="T155" s="210"/>
      <c r="U155" s="210"/>
      <c r="V155" s="225"/>
      <c r="W155" s="183"/>
      <c r="X155" s="225"/>
    </row>
    <row r="156" spans="1:24" ht="30">
      <c r="A156" s="284"/>
      <c r="B156" s="266"/>
      <c r="C156" s="216"/>
      <c r="D156" s="216"/>
      <c r="E156" s="268"/>
      <c r="F156" s="268"/>
      <c r="G156" s="268"/>
      <c r="H156" s="216"/>
      <c r="I156" s="236"/>
      <c r="J156" s="269"/>
      <c r="K156" s="269"/>
      <c r="L156" s="269"/>
      <c r="M156" s="64">
        <v>2561</v>
      </c>
      <c r="N156" s="135" t="s">
        <v>77</v>
      </c>
      <c r="O156" s="115">
        <v>14930</v>
      </c>
      <c r="P156" s="115">
        <v>14930</v>
      </c>
      <c r="Q156" s="116">
        <v>1609.92</v>
      </c>
      <c r="R156" s="192"/>
      <c r="S156" s="225"/>
      <c r="T156" s="210"/>
      <c r="U156" s="210"/>
      <c r="V156" s="225"/>
      <c r="W156" s="183"/>
      <c r="X156" s="225"/>
    </row>
    <row r="157" spans="1:24" ht="30">
      <c r="A157" s="284"/>
      <c r="B157" s="266"/>
      <c r="C157" s="216"/>
      <c r="D157" s="216"/>
      <c r="E157" s="268"/>
      <c r="F157" s="268"/>
      <c r="G157" s="268"/>
      <c r="H157" s="64">
        <v>2600</v>
      </c>
      <c r="I157" s="119" t="s">
        <v>78</v>
      </c>
      <c r="J157" s="83">
        <v>1621600</v>
      </c>
      <c r="K157" s="83">
        <v>1621600</v>
      </c>
      <c r="L157" s="83">
        <v>363902.08</v>
      </c>
      <c r="M157" s="64">
        <v>2611</v>
      </c>
      <c r="N157" s="135" t="s">
        <v>78</v>
      </c>
      <c r="O157" s="115">
        <v>1621600</v>
      </c>
      <c r="P157" s="115">
        <v>1621600</v>
      </c>
      <c r="Q157" s="116">
        <v>363902.08</v>
      </c>
      <c r="R157" s="192"/>
      <c r="S157" s="225"/>
      <c r="T157" s="210"/>
      <c r="U157" s="210"/>
      <c r="V157" s="225"/>
      <c r="W157" s="183"/>
      <c r="X157" s="225"/>
    </row>
    <row r="158" spans="1:24">
      <c r="A158" s="284"/>
      <c r="B158" s="266"/>
      <c r="C158" s="216"/>
      <c r="D158" s="216"/>
      <c r="E158" s="268"/>
      <c r="F158" s="268"/>
      <c r="G158" s="268"/>
      <c r="H158" s="216">
        <v>2700</v>
      </c>
      <c r="I158" s="236" t="s">
        <v>79</v>
      </c>
      <c r="J158" s="269">
        <v>5181006</v>
      </c>
      <c r="K158" s="269">
        <v>5181006</v>
      </c>
      <c r="L158" s="269">
        <v>500.08</v>
      </c>
      <c r="M158" s="64">
        <v>2711</v>
      </c>
      <c r="N158" s="135" t="s">
        <v>80</v>
      </c>
      <c r="O158" s="115">
        <v>4905961</v>
      </c>
      <c r="P158" s="116">
        <v>4505961</v>
      </c>
      <c r="Q158" s="116">
        <v>500.08</v>
      </c>
      <c r="R158" s="192"/>
      <c r="S158" s="225"/>
      <c r="T158" s="210"/>
      <c r="U158" s="210"/>
      <c r="V158" s="225"/>
      <c r="W158" s="183"/>
      <c r="X158" s="225"/>
    </row>
    <row r="159" spans="1:24" ht="30">
      <c r="A159" s="284"/>
      <c r="B159" s="266"/>
      <c r="C159" s="216"/>
      <c r="D159" s="216"/>
      <c r="E159" s="268"/>
      <c r="F159" s="268"/>
      <c r="G159" s="268"/>
      <c r="H159" s="216"/>
      <c r="I159" s="236"/>
      <c r="J159" s="269"/>
      <c r="K159" s="269"/>
      <c r="L159" s="269"/>
      <c r="M159" s="64">
        <v>2721</v>
      </c>
      <c r="N159" s="135" t="s">
        <v>81</v>
      </c>
      <c r="O159" s="115">
        <v>252035</v>
      </c>
      <c r="P159" s="116">
        <v>252035</v>
      </c>
      <c r="Q159" s="116">
        <v>0</v>
      </c>
      <c r="R159" s="192"/>
      <c r="S159" s="225"/>
      <c r="T159" s="210"/>
      <c r="U159" s="210"/>
      <c r="V159" s="225"/>
      <c r="W159" s="183"/>
      <c r="X159" s="225"/>
    </row>
    <row r="160" spans="1:24">
      <c r="A160" s="284"/>
      <c r="B160" s="266"/>
      <c r="C160" s="216"/>
      <c r="D160" s="216"/>
      <c r="E160" s="268"/>
      <c r="F160" s="268"/>
      <c r="G160" s="268"/>
      <c r="H160" s="216"/>
      <c r="I160" s="236"/>
      <c r="J160" s="269"/>
      <c r="K160" s="269"/>
      <c r="L160" s="269"/>
      <c r="M160" s="64">
        <v>2741</v>
      </c>
      <c r="N160" s="135" t="s">
        <v>82</v>
      </c>
      <c r="O160" s="115">
        <v>23010</v>
      </c>
      <c r="P160" s="115">
        <v>23010</v>
      </c>
      <c r="Q160" s="116">
        <v>0</v>
      </c>
      <c r="R160" s="192"/>
      <c r="S160" s="225"/>
      <c r="T160" s="210"/>
      <c r="U160" s="210"/>
      <c r="V160" s="225"/>
      <c r="W160" s="183"/>
      <c r="X160" s="225"/>
    </row>
    <row r="161" spans="1:24">
      <c r="A161" s="284"/>
      <c r="B161" s="266"/>
      <c r="C161" s="216"/>
      <c r="D161" s="216"/>
      <c r="E161" s="268"/>
      <c r="F161" s="268"/>
      <c r="G161" s="268"/>
      <c r="H161" s="216">
        <v>2900</v>
      </c>
      <c r="I161" s="236" t="s">
        <v>83</v>
      </c>
      <c r="J161" s="269">
        <v>1622011</v>
      </c>
      <c r="K161" s="269">
        <v>1622011</v>
      </c>
      <c r="L161" s="269">
        <v>0</v>
      </c>
      <c r="M161" s="64">
        <v>2911</v>
      </c>
      <c r="N161" s="135" t="s">
        <v>84</v>
      </c>
      <c r="O161" s="115">
        <v>139309</v>
      </c>
      <c r="P161" s="115">
        <v>139309</v>
      </c>
      <c r="Q161" s="116">
        <v>0</v>
      </c>
      <c r="R161" s="192"/>
      <c r="S161" s="225"/>
      <c r="T161" s="210"/>
      <c r="U161" s="210"/>
      <c r="V161" s="225"/>
      <c r="W161" s="183"/>
      <c r="X161" s="225"/>
    </row>
    <row r="162" spans="1:24" ht="30">
      <c r="A162" s="284"/>
      <c r="B162" s="266"/>
      <c r="C162" s="216"/>
      <c r="D162" s="216"/>
      <c r="E162" s="268"/>
      <c r="F162" s="268"/>
      <c r="G162" s="268"/>
      <c r="H162" s="216"/>
      <c r="I162" s="236"/>
      <c r="J162" s="269"/>
      <c r="K162" s="269"/>
      <c r="L162" s="269"/>
      <c r="M162" s="64">
        <v>2921</v>
      </c>
      <c r="N162" s="135" t="s">
        <v>85</v>
      </c>
      <c r="O162" s="115" t="s">
        <v>217</v>
      </c>
      <c r="P162" s="116">
        <v>89857</v>
      </c>
      <c r="Q162" s="116">
        <v>0</v>
      </c>
      <c r="R162" s="192"/>
      <c r="S162" s="225"/>
      <c r="T162" s="210"/>
      <c r="U162" s="210"/>
      <c r="V162" s="225"/>
      <c r="W162" s="183"/>
      <c r="X162" s="225"/>
    </row>
    <row r="163" spans="1:24" ht="75">
      <c r="A163" s="284"/>
      <c r="B163" s="266"/>
      <c r="C163" s="216"/>
      <c r="D163" s="216"/>
      <c r="E163" s="268"/>
      <c r="F163" s="268"/>
      <c r="G163" s="268"/>
      <c r="H163" s="216"/>
      <c r="I163" s="236"/>
      <c r="J163" s="269"/>
      <c r="K163" s="269"/>
      <c r="L163" s="269"/>
      <c r="M163" s="64">
        <v>2931</v>
      </c>
      <c r="N163" s="135" t="s">
        <v>198</v>
      </c>
      <c r="O163" s="115">
        <v>94697</v>
      </c>
      <c r="P163" s="116">
        <v>94697</v>
      </c>
      <c r="Q163" s="116">
        <v>0</v>
      </c>
      <c r="R163" s="192"/>
      <c r="S163" s="225"/>
      <c r="T163" s="210"/>
      <c r="U163" s="210"/>
      <c r="V163" s="225"/>
      <c r="W163" s="183"/>
      <c r="X163" s="225"/>
    </row>
    <row r="164" spans="1:24" ht="60">
      <c r="A164" s="284"/>
      <c r="B164" s="266"/>
      <c r="C164" s="216"/>
      <c r="D164" s="216"/>
      <c r="E164" s="268"/>
      <c r="F164" s="268"/>
      <c r="G164" s="268"/>
      <c r="H164" s="216"/>
      <c r="I164" s="236"/>
      <c r="J164" s="269"/>
      <c r="K164" s="269"/>
      <c r="L164" s="269"/>
      <c r="M164" s="64">
        <v>2941</v>
      </c>
      <c r="N164" s="135" t="s">
        <v>86</v>
      </c>
      <c r="O164" s="115">
        <v>1096582</v>
      </c>
      <c r="P164" s="116">
        <v>1096582</v>
      </c>
      <c r="Q164" s="116">
        <v>0</v>
      </c>
      <c r="R164" s="192"/>
      <c r="S164" s="225"/>
      <c r="T164" s="210"/>
      <c r="U164" s="210"/>
      <c r="V164" s="225"/>
      <c r="W164" s="183"/>
      <c r="X164" s="225"/>
    </row>
    <row r="165" spans="1:24" ht="45">
      <c r="A165" s="284"/>
      <c r="B165" s="266"/>
      <c r="C165" s="216"/>
      <c r="D165" s="216"/>
      <c r="E165" s="268"/>
      <c r="F165" s="268"/>
      <c r="G165" s="268"/>
      <c r="H165" s="216"/>
      <c r="I165" s="236"/>
      <c r="J165" s="269"/>
      <c r="K165" s="269"/>
      <c r="L165" s="269"/>
      <c r="M165" s="64">
        <v>2961</v>
      </c>
      <c r="N165" s="135" t="s">
        <v>87</v>
      </c>
      <c r="O165" s="115">
        <v>169766</v>
      </c>
      <c r="P165" s="116">
        <v>169766</v>
      </c>
      <c r="Q165" s="116">
        <v>0</v>
      </c>
      <c r="R165" s="192"/>
      <c r="S165" s="225"/>
      <c r="T165" s="210"/>
      <c r="U165" s="210"/>
      <c r="V165" s="225"/>
      <c r="W165" s="183"/>
      <c r="X165" s="225"/>
    </row>
    <row r="166" spans="1:24" ht="45">
      <c r="A166" s="284"/>
      <c r="B166" s="266"/>
      <c r="C166" s="270"/>
      <c r="D166" s="270"/>
      <c r="E166" s="268"/>
      <c r="F166" s="268"/>
      <c r="G166" s="268"/>
      <c r="H166" s="216"/>
      <c r="I166" s="236"/>
      <c r="J166" s="269"/>
      <c r="K166" s="269"/>
      <c r="L166" s="269"/>
      <c r="M166" s="64">
        <v>2991</v>
      </c>
      <c r="N166" s="135" t="s">
        <v>89</v>
      </c>
      <c r="O166" s="115">
        <v>31800</v>
      </c>
      <c r="P166" s="116">
        <v>31800</v>
      </c>
      <c r="Q166" s="116">
        <v>0</v>
      </c>
      <c r="R166" s="271"/>
      <c r="S166" s="225"/>
      <c r="T166" s="210"/>
      <c r="U166" s="210"/>
      <c r="V166" s="225"/>
      <c r="W166" s="183"/>
      <c r="X166" s="225"/>
    </row>
    <row r="167" spans="1:24" ht="30">
      <c r="A167" s="284"/>
      <c r="B167" s="266"/>
      <c r="C167" s="271">
        <v>3000</v>
      </c>
      <c r="D167" s="280" t="s">
        <v>260</v>
      </c>
      <c r="E167" s="268">
        <v>108184141</v>
      </c>
      <c r="F167" s="268">
        <v>122369796.16</v>
      </c>
      <c r="G167" s="268">
        <v>31882423.449999999</v>
      </c>
      <c r="H167" s="216">
        <v>3100</v>
      </c>
      <c r="I167" s="236" t="s">
        <v>91</v>
      </c>
      <c r="J167" s="269">
        <v>3496747</v>
      </c>
      <c r="K167" s="269">
        <v>3496747</v>
      </c>
      <c r="L167" s="269">
        <v>1345054.25</v>
      </c>
      <c r="M167" s="64">
        <v>3112</v>
      </c>
      <c r="N167" s="135" t="s">
        <v>92</v>
      </c>
      <c r="O167" s="115">
        <v>1365000</v>
      </c>
      <c r="P167" s="116">
        <v>1365000</v>
      </c>
      <c r="Q167" s="116">
        <v>618053</v>
      </c>
      <c r="R167" s="192" t="s">
        <v>223</v>
      </c>
      <c r="S167" s="225"/>
      <c r="T167" s="210"/>
      <c r="U167" s="210"/>
      <c r="V167" s="225"/>
      <c r="W167" s="183"/>
      <c r="X167" s="225"/>
    </row>
    <row r="168" spans="1:24">
      <c r="A168" s="284"/>
      <c r="B168" s="266"/>
      <c r="C168" s="271"/>
      <c r="D168" s="281"/>
      <c r="E168" s="268"/>
      <c r="F168" s="268"/>
      <c r="G168" s="268"/>
      <c r="H168" s="216"/>
      <c r="I168" s="236"/>
      <c r="J168" s="269"/>
      <c r="K168" s="269"/>
      <c r="L168" s="269"/>
      <c r="M168" s="64">
        <v>3131</v>
      </c>
      <c r="N168" s="135" t="s">
        <v>93</v>
      </c>
      <c r="O168" s="115">
        <v>658000</v>
      </c>
      <c r="P168" s="116">
        <v>658000</v>
      </c>
      <c r="Q168" s="116">
        <v>295879.8</v>
      </c>
      <c r="R168" s="192"/>
      <c r="S168" s="225"/>
      <c r="T168" s="210"/>
      <c r="U168" s="210"/>
      <c r="V168" s="225"/>
      <c r="W168" s="183"/>
      <c r="X168" s="225"/>
    </row>
    <row r="169" spans="1:24">
      <c r="A169" s="284"/>
      <c r="B169" s="266"/>
      <c r="C169" s="271"/>
      <c r="D169" s="281"/>
      <c r="E169" s="268"/>
      <c r="F169" s="268"/>
      <c r="G169" s="268"/>
      <c r="H169" s="216"/>
      <c r="I169" s="236"/>
      <c r="J169" s="269"/>
      <c r="K169" s="269"/>
      <c r="L169" s="269"/>
      <c r="M169" s="64">
        <v>3141</v>
      </c>
      <c r="N169" s="135" t="s">
        <v>94</v>
      </c>
      <c r="O169" s="115" t="s">
        <v>218</v>
      </c>
      <c r="P169" s="116">
        <v>400000</v>
      </c>
      <c r="Q169" s="116">
        <v>106205.49</v>
      </c>
      <c r="R169" s="192"/>
      <c r="S169" s="225"/>
      <c r="T169" s="210"/>
      <c r="U169" s="210"/>
      <c r="V169" s="225"/>
      <c r="W169" s="183"/>
      <c r="X169" s="225"/>
    </row>
    <row r="170" spans="1:24" ht="45">
      <c r="A170" s="284"/>
      <c r="B170" s="266"/>
      <c r="C170" s="271"/>
      <c r="D170" s="281"/>
      <c r="E170" s="268"/>
      <c r="F170" s="268"/>
      <c r="G170" s="268"/>
      <c r="H170" s="216"/>
      <c r="I170" s="236"/>
      <c r="J170" s="269"/>
      <c r="K170" s="269"/>
      <c r="L170" s="269"/>
      <c r="M170" s="64">
        <v>3161</v>
      </c>
      <c r="N170" s="135" t="s">
        <v>95</v>
      </c>
      <c r="O170" s="115">
        <v>24167</v>
      </c>
      <c r="P170" s="116">
        <v>24167</v>
      </c>
      <c r="Q170" s="116">
        <v>0</v>
      </c>
      <c r="R170" s="192"/>
      <c r="S170" s="225"/>
      <c r="T170" s="210"/>
      <c r="U170" s="210"/>
      <c r="V170" s="225"/>
      <c r="W170" s="183"/>
      <c r="X170" s="225"/>
    </row>
    <row r="171" spans="1:24" ht="60">
      <c r="A171" s="284"/>
      <c r="B171" s="266"/>
      <c r="C171" s="271"/>
      <c r="D171" s="281"/>
      <c r="E171" s="268"/>
      <c r="F171" s="268"/>
      <c r="G171" s="268"/>
      <c r="H171" s="216"/>
      <c r="I171" s="236"/>
      <c r="J171" s="269"/>
      <c r="K171" s="269"/>
      <c r="L171" s="269"/>
      <c r="M171" s="64">
        <v>3171</v>
      </c>
      <c r="N171" s="135" t="s">
        <v>96</v>
      </c>
      <c r="O171" s="115">
        <v>600000</v>
      </c>
      <c r="P171" s="116">
        <v>845024.52</v>
      </c>
      <c r="Q171" s="116">
        <v>281674.84000000003</v>
      </c>
      <c r="R171" s="192"/>
      <c r="S171" s="225"/>
      <c r="T171" s="210"/>
      <c r="U171" s="210"/>
      <c r="V171" s="225"/>
      <c r="W171" s="183"/>
      <c r="X171" s="225"/>
    </row>
    <row r="172" spans="1:24" ht="30">
      <c r="A172" s="284"/>
      <c r="B172" s="266"/>
      <c r="C172" s="271"/>
      <c r="D172" s="281"/>
      <c r="E172" s="268"/>
      <c r="F172" s="268"/>
      <c r="G172" s="268"/>
      <c r="H172" s="216"/>
      <c r="I172" s="236"/>
      <c r="J172" s="269"/>
      <c r="K172" s="269"/>
      <c r="L172" s="269"/>
      <c r="M172" s="64">
        <v>3181</v>
      </c>
      <c r="N172" s="135" t="s">
        <v>97</v>
      </c>
      <c r="O172" s="115">
        <v>24580</v>
      </c>
      <c r="P172" s="116">
        <v>24580</v>
      </c>
      <c r="Q172" s="116">
        <v>7510</v>
      </c>
      <c r="R172" s="192"/>
      <c r="S172" s="225"/>
      <c r="T172" s="210"/>
      <c r="U172" s="210"/>
      <c r="V172" s="225"/>
      <c r="W172" s="183"/>
      <c r="X172" s="225"/>
    </row>
    <row r="173" spans="1:24" ht="30">
      <c r="A173" s="284"/>
      <c r="B173" s="266"/>
      <c r="C173" s="271"/>
      <c r="D173" s="281"/>
      <c r="E173" s="268"/>
      <c r="F173" s="268"/>
      <c r="G173" s="268"/>
      <c r="H173" s="216"/>
      <c r="I173" s="236"/>
      <c r="J173" s="269"/>
      <c r="K173" s="269"/>
      <c r="L173" s="269"/>
      <c r="M173" s="64">
        <v>3191</v>
      </c>
      <c r="N173" s="135" t="s">
        <v>98</v>
      </c>
      <c r="O173" s="115">
        <v>325000</v>
      </c>
      <c r="P173" s="116">
        <v>179975.48</v>
      </c>
      <c r="Q173" s="116">
        <v>35731.120000000003</v>
      </c>
      <c r="R173" s="192"/>
      <c r="S173" s="225"/>
      <c r="T173" s="210"/>
      <c r="U173" s="210"/>
      <c r="V173" s="225"/>
      <c r="W173" s="183"/>
      <c r="X173" s="225"/>
    </row>
    <row r="174" spans="1:24" ht="45">
      <c r="A174" s="284"/>
      <c r="B174" s="266"/>
      <c r="C174" s="271"/>
      <c r="D174" s="281"/>
      <c r="E174" s="268"/>
      <c r="F174" s="268"/>
      <c r="G174" s="268"/>
      <c r="H174" s="216">
        <v>3300</v>
      </c>
      <c r="I174" s="236" t="s">
        <v>99</v>
      </c>
      <c r="J174" s="269">
        <v>64179047</v>
      </c>
      <c r="K174" s="269">
        <v>66597239</v>
      </c>
      <c r="L174" s="269">
        <v>17990152.440000001</v>
      </c>
      <c r="M174" s="64">
        <v>3311</v>
      </c>
      <c r="N174" s="135" t="s">
        <v>100</v>
      </c>
      <c r="O174" s="115">
        <v>8230454</v>
      </c>
      <c r="P174" s="116">
        <v>7918646</v>
      </c>
      <c r="Q174" s="116">
        <v>2966682.25</v>
      </c>
      <c r="R174" s="192"/>
      <c r="S174" s="225"/>
      <c r="T174" s="210"/>
      <c r="U174" s="210"/>
      <c r="V174" s="225"/>
      <c r="W174" s="183"/>
      <c r="X174" s="225"/>
    </row>
    <row r="175" spans="1:24" ht="60">
      <c r="A175" s="284"/>
      <c r="B175" s="266"/>
      <c r="C175" s="271"/>
      <c r="D175" s="281"/>
      <c r="E175" s="268"/>
      <c r="F175" s="268"/>
      <c r="G175" s="268"/>
      <c r="H175" s="216"/>
      <c r="I175" s="236"/>
      <c r="J175" s="269"/>
      <c r="K175" s="269"/>
      <c r="L175" s="269"/>
      <c r="M175" s="64">
        <v>3331</v>
      </c>
      <c r="N175" s="135" t="s">
        <v>101</v>
      </c>
      <c r="O175" s="115">
        <v>14084368</v>
      </c>
      <c r="P175" s="116">
        <v>16814368</v>
      </c>
      <c r="Q175" s="116">
        <v>3580015.67</v>
      </c>
      <c r="R175" s="192"/>
      <c r="S175" s="225"/>
      <c r="T175" s="210"/>
      <c r="U175" s="210"/>
      <c r="V175" s="225"/>
      <c r="W175" s="183"/>
      <c r="X175" s="225"/>
    </row>
    <row r="176" spans="1:24">
      <c r="A176" s="284"/>
      <c r="B176" s="266"/>
      <c r="C176" s="271"/>
      <c r="D176" s="281"/>
      <c r="E176" s="268"/>
      <c r="F176" s="268"/>
      <c r="G176" s="268"/>
      <c r="H176" s="216"/>
      <c r="I176" s="236"/>
      <c r="J176" s="269"/>
      <c r="K176" s="269"/>
      <c r="L176" s="269"/>
      <c r="M176" s="64">
        <v>3341</v>
      </c>
      <c r="N176" s="135" t="s">
        <v>102</v>
      </c>
      <c r="O176" s="115">
        <v>4080000</v>
      </c>
      <c r="P176" s="115">
        <v>4080000</v>
      </c>
      <c r="Q176" s="116">
        <v>0</v>
      </c>
      <c r="R176" s="192"/>
      <c r="S176" s="225"/>
      <c r="T176" s="210"/>
      <c r="U176" s="210"/>
      <c r="V176" s="225"/>
      <c r="W176" s="183"/>
      <c r="X176" s="225"/>
    </row>
    <row r="177" spans="1:24" ht="45">
      <c r="A177" s="284"/>
      <c r="B177" s="266"/>
      <c r="C177" s="271"/>
      <c r="D177" s="281"/>
      <c r="E177" s="268"/>
      <c r="F177" s="268"/>
      <c r="G177" s="268"/>
      <c r="H177" s="216"/>
      <c r="I177" s="236"/>
      <c r="J177" s="269"/>
      <c r="K177" s="269"/>
      <c r="L177" s="269"/>
      <c r="M177" s="64">
        <v>3361</v>
      </c>
      <c r="N177" s="135" t="s">
        <v>103</v>
      </c>
      <c r="O177" s="115">
        <v>3650000</v>
      </c>
      <c r="P177" s="116">
        <v>3650000</v>
      </c>
      <c r="Q177" s="116">
        <v>143417.44</v>
      </c>
      <c r="R177" s="192"/>
      <c r="S177" s="225"/>
      <c r="T177" s="210"/>
      <c r="U177" s="210"/>
      <c r="V177" s="225"/>
      <c r="W177" s="183"/>
      <c r="X177" s="225"/>
    </row>
    <row r="178" spans="1:24">
      <c r="A178" s="284"/>
      <c r="B178" s="266"/>
      <c r="C178" s="271"/>
      <c r="D178" s="281"/>
      <c r="E178" s="268"/>
      <c r="F178" s="268"/>
      <c r="G178" s="268"/>
      <c r="H178" s="216"/>
      <c r="I178" s="236"/>
      <c r="J178" s="269"/>
      <c r="K178" s="269"/>
      <c r="L178" s="269"/>
      <c r="M178" s="64">
        <v>3362</v>
      </c>
      <c r="N178" s="135" t="s">
        <v>104</v>
      </c>
      <c r="O178" s="115">
        <v>818050</v>
      </c>
      <c r="P178" s="116">
        <v>818050</v>
      </c>
      <c r="Q178" s="116">
        <v>141574.28</v>
      </c>
      <c r="R178" s="192"/>
      <c r="S178" s="225"/>
      <c r="T178" s="210"/>
      <c r="U178" s="210"/>
      <c r="V178" s="225"/>
      <c r="W178" s="183"/>
      <c r="X178" s="225"/>
    </row>
    <row r="179" spans="1:24">
      <c r="A179" s="284"/>
      <c r="B179" s="266"/>
      <c r="C179" s="271"/>
      <c r="D179" s="281"/>
      <c r="E179" s="268"/>
      <c r="F179" s="268"/>
      <c r="G179" s="268"/>
      <c r="H179" s="216"/>
      <c r="I179" s="236"/>
      <c r="J179" s="269"/>
      <c r="K179" s="269"/>
      <c r="L179" s="269"/>
      <c r="M179" s="64">
        <v>3381</v>
      </c>
      <c r="N179" s="135" t="s">
        <v>105</v>
      </c>
      <c r="O179" s="115">
        <v>33316175</v>
      </c>
      <c r="P179" s="115">
        <v>33316175</v>
      </c>
      <c r="Q179" s="116">
        <v>349661</v>
      </c>
      <c r="R179" s="192"/>
      <c r="S179" s="225"/>
      <c r="T179" s="210"/>
      <c r="U179" s="210"/>
      <c r="V179" s="225"/>
      <c r="W179" s="183"/>
      <c r="X179" s="225"/>
    </row>
    <row r="180" spans="1:24" ht="30">
      <c r="A180" s="284"/>
      <c r="B180" s="266"/>
      <c r="C180" s="271"/>
      <c r="D180" s="281"/>
      <c r="E180" s="268"/>
      <c r="F180" s="268"/>
      <c r="G180" s="268"/>
      <c r="H180" s="216">
        <v>3400</v>
      </c>
      <c r="I180" s="236" t="s">
        <v>106</v>
      </c>
      <c r="J180" s="269">
        <v>11088600</v>
      </c>
      <c r="K180" s="269">
        <v>10988600</v>
      </c>
      <c r="L180" s="269">
        <v>2619579.9900000002</v>
      </c>
      <c r="M180" s="64">
        <v>3411</v>
      </c>
      <c r="N180" s="135" t="s">
        <v>107</v>
      </c>
      <c r="O180" s="115">
        <v>10000000</v>
      </c>
      <c r="P180" s="116">
        <v>10000000</v>
      </c>
      <c r="Q180" s="116">
        <v>2322358.7000000002</v>
      </c>
      <c r="R180" s="192"/>
      <c r="S180" s="225"/>
      <c r="T180" s="210"/>
      <c r="U180" s="210"/>
      <c r="V180" s="225"/>
      <c r="W180" s="183"/>
      <c r="X180" s="225"/>
    </row>
    <row r="181" spans="1:24" ht="30">
      <c r="A181" s="284"/>
      <c r="B181" s="266"/>
      <c r="C181" s="271"/>
      <c r="D181" s="281"/>
      <c r="E181" s="268"/>
      <c r="F181" s="268"/>
      <c r="G181" s="268"/>
      <c r="H181" s="216"/>
      <c r="I181" s="236"/>
      <c r="J181" s="269"/>
      <c r="K181" s="269"/>
      <c r="L181" s="269"/>
      <c r="M181" s="64">
        <v>3451</v>
      </c>
      <c r="N181" s="135" t="s">
        <v>109</v>
      </c>
      <c r="O181" s="115">
        <v>950000</v>
      </c>
      <c r="P181" s="116">
        <v>950000</v>
      </c>
      <c r="Q181" s="116">
        <v>297221.28999999998</v>
      </c>
      <c r="R181" s="192"/>
      <c r="S181" s="225"/>
      <c r="T181" s="210"/>
      <c r="U181" s="210"/>
      <c r="V181" s="225"/>
      <c r="W181" s="183"/>
      <c r="X181" s="225"/>
    </row>
    <row r="182" spans="1:24">
      <c r="A182" s="284"/>
      <c r="B182" s="266"/>
      <c r="C182" s="271"/>
      <c r="D182" s="281"/>
      <c r="E182" s="268"/>
      <c r="F182" s="268"/>
      <c r="G182" s="268"/>
      <c r="H182" s="216"/>
      <c r="I182" s="236"/>
      <c r="J182" s="269"/>
      <c r="K182" s="269"/>
      <c r="L182" s="269"/>
      <c r="M182" s="216">
        <v>3471</v>
      </c>
      <c r="N182" s="274" t="s">
        <v>110</v>
      </c>
      <c r="O182" s="275">
        <v>138600</v>
      </c>
      <c r="P182" s="276">
        <v>38600</v>
      </c>
      <c r="Q182" s="276">
        <v>0</v>
      </c>
      <c r="R182" s="192"/>
      <c r="S182" s="225"/>
      <c r="T182" s="210"/>
      <c r="U182" s="210"/>
      <c r="V182" s="225"/>
      <c r="W182" s="183"/>
      <c r="X182" s="225"/>
    </row>
    <row r="183" spans="1:24">
      <c r="A183" s="284"/>
      <c r="B183" s="266"/>
      <c r="C183" s="271"/>
      <c r="D183" s="281"/>
      <c r="E183" s="268"/>
      <c r="F183" s="268"/>
      <c r="G183" s="268"/>
      <c r="H183" s="216"/>
      <c r="I183" s="236"/>
      <c r="J183" s="269"/>
      <c r="K183" s="269"/>
      <c r="L183" s="269"/>
      <c r="M183" s="216"/>
      <c r="N183" s="274"/>
      <c r="O183" s="275"/>
      <c r="P183" s="276"/>
      <c r="Q183" s="276"/>
      <c r="R183" s="192"/>
      <c r="S183" s="225"/>
      <c r="T183" s="210"/>
      <c r="U183" s="210"/>
      <c r="V183" s="225"/>
      <c r="W183" s="183"/>
      <c r="X183" s="225"/>
    </row>
    <row r="184" spans="1:24" ht="45">
      <c r="A184" s="284"/>
      <c r="B184" s="266"/>
      <c r="C184" s="271"/>
      <c r="D184" s="281"/>
      <c r="E184" s="268"/>
      <c r="F184" s="268"/>
      <c r="G184" s="268"/>
      <c r="H184" s="216">
        <v>3500</v>
      </c>
      <c r="I184" s="236" t="s">
        <v>111</v>
      </c>
      <c r="J184" s="269">
        <v>11726552</v>
      </c>
      <c r="K184" s="269">
        <v>11282207.16</v>
      </c>
      <c r="L184" s="269">
        <v>2205611.1800000002</v>
      </c>
      <c r="M184" s="64">
        <v>3511</v>
      </c>
      <c r="N184" s="135" t="s">
        <v>112</v>
      </c>
      <c r="O184" s="115">
        <v>2505677</v>
      </c>
      <c r="P184" s="116">
        <v>2261332.16</v>
      </c>
      <c r="Q184" s="116">
        <v>89598.98</v>
      </c>
      <c r="R184" s="192"/>
      <c r="S184" s="225"/>
      <c r="T184" s="210"/>
      <c r="U184" s="210"/>
      <c r="V184" s="225"/>
      <c r="W184" s="183"/>
      <c r="X184" s="225"/>
    </row>
    <row r="185" spans="1:24" ht="75">
      <c r="A185" s="284"/>
      <c r="B185" s="266"/>
      <c r="C185" s="271"/>
      <c r="D185" s="281"/>
      <c r="E185" s="268"/>
      <c r="F185" s="268"/>
      <c r="G185" s="268"/>
      <c r="H185" s="192"/>
      <c r="I185" s="272"/>
      <c r="J185" s="277"/>
      <c r="K185" s="277"/>
      <c r="L185" s="277"/>
      <c r="M185" s="64">
        <v>3521</v>
      </c>
      <c r="N185" s="135" t="s">
        <v>113</v>
      </c>
      <c r="O185" s="115">
        <v>50000</v>
      </c>
      <c r="P185" s="116">
        <v>50000</v>
      </c>
      <c r="Q185" s="116">
        <v>0</v>
      </c>
      <c r="R185" s="192"/>
      <c r="S185" s="225"/>
      <c r="T185" s="210"/>
      <c r="U185" s="210"/>
      <c r="V185" s="225"/>
      <c r="W185" s="183"/>
      <c r="X185" s="225"/>
    </row>
    <row r="186" spans="1:24" ht="60">
      <c r="A186" s="284"/>
      <c r="B186" s="266"/>
      <c r="C186" s="271"/>
      <c r="D186" s="281"/>
      <c r="E186" s="268"/>
      <c r="F186" s="268"/>
      <c r="G186" s="268"/>
      <c r="H186" s="192"/>
      <c r="I186" s="272"/>
      <c r="J186" s="277"/>
      <c r="K186" s="277"/>
      <c r="L186" s="277"/>
      <c r="M186" s="64">
        <v>3531</v>
      </c>
      <c r="N186" s="135" t="s">
        <v>114</v>
      </c>
      <c r="O186" s="115">
        <v>2300000</v>
      </c>
      <c r="P186" s="116">
        <v>2300000</v>
      </c>
      <c r="Q186" s="116">
        <v>613219.79</v>
      </c>
      <c r="R186" s="192"/>
      <c r="S186" s="225"/>
      <c r="T186" s="210"/>
      <c r="U186" s="210"/>
      <c r="V186" s="225"/>
      <c r="W186" s="183"/>
      <c r="X186" s="225"/>
    </row>
    <row r="187" spans="1:24" ht="75">
      <c r="A187" s="284"/>
      <c r="B187" s="266"/>
      <c r="C187" s="271"/>
      <c r="D187" s="281"/>
      <c r="E187" s="268"/>
      <c r="F187" s="268"/>
      <c r="G187" s="268"/>
      <c r="H187" s="192"/>
      <c r="I187" s="272"/>
      <c r="J187" s="277"/>
      <c r="K187" s="277"/>
      <c r="L187" s="277"/>
      <c r="M187" s="64">
        <v>3553</v>
      </c>
      <c r="N187" s="135" t="s">
        <v>115</v>
      </c>
      <c r="O187" s="115">
        <v>628333</v>
      </c>
      <c r="P187" s="116">
        <v>628333</v>
      </c>
      <c r="Q187" s="116">
        <v>54213.1</v>
      </c>
      <c r="R187" s="192"/>
      <c r="S187" s="225"/>
      <c r="T187" s="210"/>
      <c r="U187" s="210"/>
      <c r="V187" s="225"/>
      <c r="W187" s="183"/>
      <c r="X187" s="225"/>
    </row>
    <row r="188" spans="1:24">
      <c r="A188" s="284"/>
      <c r="B188" s="266"/>
      <c r="C188" s="271"/>
      <c r="D188" s="281"/>
      <c r="E188" s="268"/>
      <c r="F188" s="268"/>
      <c r="G188" s="268"/>
      <c r="H188" s="192"/>
      <c r="I188" s="272"/>
      <c r="J188" s="277"/>
      <c r="K188" s="277"/>
      <c r="L188" s="277"/>
      <c r="M188" s="216">
        <v>3571</v>
      </c>
      <c r="N188" s="274" t="s">
        <v>116</v>
      </c>
      <c r="O188" s="275">
        <v>1477454</v>
      </c>
      <c r="P188" s="276">
        <v>1477454</v>
      </c>
      <c r="Q188" s="276">
        <v>76792</v>
      </c>
      <c r="R188" s="192"/>
      <c r="S188" s="225"/>
      <c r="T188" s="210"/>
      <c r="U188" s="210"/>
      <c r="V188" s="225"/>
      <c r="W188" s="183"/>
      <c r="X188" s="225"/>
    </row>
    <row r="189" spans="1:24">
      <c r="A189" s="284"/>
      <c r="B189" s="266"/>
      <c r="C189" s="271"/>
      <c r="D189" s="281"/>
      <c r="E189" s="268"/>
      <c r="F189" s="268"/>
      <c r="G189" s="268"/>
      <c r="H189" s="192"/>
      <c r="I189" s="272"/>
      <c r="J189" s="277"/>
      <c r="K189" s="277"/>
      <c r="L189" s="277"/>
      <c r="M189" s="270"/>
      <c r="N189" s="278"/>
      <c r="O189" s="275"/>
      <c r="P189" s="276"/>
      <c r="Q189" s="276"/>
      <c r="R189" s="192"/>
      <c r="S189" s="225"/>
      <c r="T189" s="210"/>
      <c r="U189" s="210"/>
      <c r="V189" s="225"/>
      <c r="W189" s="183"/>
      <c r="X189" s="225"/>
    </row>
    <row r="190" spans="1:24">
      <c r="A190" s="284"/>
      <c r="B190" s="266"/>
      <c r="C190" s="271"/>
      <c r="D190" s="281"/>
      <c r="E190" s="268"/>
      <c r="F190" s="268"/>
      <c r="G190" s="268"/>
      <c r="H190" s="192"/>
      <c r="I190" s="272"/>
      <c r="J190" s="277"/>
      <c r="K190" s="277"/>
      <c r="L190" s="277"/>
      <c r="M190" s="270"/>
      <c r="N190" s="278"/>
      <c r="O190" s="275"/>
      <c r="P190" s="276"/>
      <c r="Q190" s="276"/>
      <c r="R190" s="192"/>
      <c r="S190" s="225"/>
      <c r="T190" s="210"/>
      <c r="U190" s="210"/>
      <c r="V190" s="225"/>
      <c r="W190" s="183"/>
      <c r="X190" s="225"/>
    </row>
    <row r="191" spans="1:24" ht="30">
      <c r="A191" s="284"/>
      <c r="B191" s="266"/>
      <c r="C191" s="271"/>
      <c r="D191" s="281"/>
      <c r="E191" s="268"/>
      <c r="F191" s="268"/>
      <c r="G191" s="268"/>
      <c r="H191" s="192"/>
      <c r="I191" s="272"/>
      <c r="J191" s="277"/>
      <c r="K191" s="277"/>
      <c r="L191" s="277"/>
      <c r="M191" s="53">
        <v>3581</v>
      </c>
      <c r="N191" s="135" t="s">
        <v>204</v>
      </c>
      <c r="O191" s="115">
        <v>4464706</v>
      </c>
      <c r="P191" s="116">
        <v>4264706</v>
      </c>
      <c r="Q191" s="116">
        <v>1365407.31</v>
      </c>
      <c r="R191" s="192"/>
      <c r="S191" s="225"/>
      <c r="T191" s="210"/>
      <c r="U191" s="210"/>
      <c r="V191" s="225"/>
      <c r="W191" s="183"/>
      <c r="X191" s="225"/>
    </row>
    <row r="192" spans="1:24" ht="30">
      <c r="A192" s="284"/>
      <c r="B192" s="266"/>
      <c r="C192" s="271"/>
      <c r="D192" s="281"/>
      <c r="E192" s="268"/>
      <c r="F192" s="268"/>
      <c r="G192" s="268"/>
      <c r="H192" s="192"/>
      <c r="I192" s="272"/>
      <c r="J192" s="277"/>
      <c r="K192" s="277"/>
      <c r="L192" s="277"/>
      <c r="M192" s="69">
        <v>3591</v>
      </c>
      <c r="N192" s="139" t="s">
        <v>205</v>
      </c>
      <c r="O192" s="115">
        <v>300382</v>
      </c>
      <c r="P192" s="116">
        <v>300382</v>
      </c>
      <c r="Q192" s="116">
        <v>6380</v>
      </c>
      <c r="R192" s="192"/>
      <c r="S192" s="225"/>
      <c r="T192" s="210"/>
      <c r="U192" s="210"/>
      <c r="V192" s="225"/>
      <c r="W192" s="183"/>
      <c r="X192" s="225"/>
    </row>
    <row r="193" spans="1:24" ht="75">
      <c r="A193" s="284"/>
      <c r="B193" s="266"/>
      <c r="C193" s="271"/>
      <c r="D193" s="281"/>
      <c r="E193" s="268"/>
      <c r="F193" s="268"/>
      <c r="G193" s="268"/>
      <c r="H193" s="192"/>
      <c r="I193" s="272"/>
      <c r="J193" s="277"/>
      <c r="K193" s="277"/>
      <c r="L193" s="277"/>
      <c r="M193" s="70">
        <v>3611</v>
      </c>
      <c r="N193" s="140" t="s">
        <v>120</v>
      </c>
      <c r="O193" s="115">
        <v>0</v>
      </c>
      <c r="P193" s="116">
        <v>311808</v>
      </c>
      <c r="Q193" s="116">
        <v>0</v>
      </c>
      <c r="R193" s="192"/>
      <c r="S193" s="225"/>
      <c r="T193" s="210"/>
      <c r="U193" s="210"/>
      <c r="V193" s="225"/>
      <c r="W193" s="183"/>
      <c r="X193" s="225"/>
    </row>
    <row r="194" spans="1:24" ht="30">
      <c r="A194" s="284"/>
      <c r="B194" s="266"/>
      <c r="C194" s="271"/>
      <c r="D194" s="281"/>
      <c r="E194" s="268"/>
      <c r="F194" s="268"/>
      <c r="G194" s="268"/>
      <c r="H194" s="63">
        <v>3600</v>
      </c>
      <c r="I194" s="118" t="s">
        <v>219</v>
      </c>
      <c r="J194" s="83">
        <v>0</v>
      </c>
      <c r="K194" s="83">
        <v>311808</v>
      </c>
      <c r="L194" s="83">
        <v>0</v>
      </c>
      <c r="M194" s="279">
        <v>3711</v>
      </c>
      <c r="N194" s="278" t="s">
        <v>207</v>
      </c>
      <c r="O194" s="275">
        <v>32867</v>
      </c>
      <c r="P194" s="276">
        <v>32867</v>
      </c>
      <c r="Q194" s="276">
        <v>0</v>
      </c>
      <c r="R194" s="192"/>
      <c r="S194" s="225"/>
      <c r="T194" s="210"/>
      <c r="U194" s="210"/>
      <c r="V194" s="225"/>
      <c r="W194" s="183"/>
      <c r="X194" s="225"/>
    </row>
    <row r="195" spans="1:24">
      <c r="A195" s="284"/>
      <c r="B195" s="266"/>
      <c r="C195" s="271"/>
      <c r="D195" s="281"/>
      <c r="E195" s="268"/>
      <c r="F195" s="268"/>
      <c r="G195" s="268"/>
      <c r="H195" s="216">
        <v>3700</v>
      </c>
      <c r="I195" s="242" t="s">
        <v>121</v>
      </c>
      <c r="J195" s="269">
        <v>946557</v>
      </c>
      <c r="K195" s="269">
        <v>946557</v>
      </c>
      <c r="L195" s="269">
        <v>109760</v>
      </c>
      <c r="M195" s="279"/>
      <c r="N195" s="278"/>
      <c r="O195" s="277"/>
      <c r="P195" s="277"/>
      <c r="Q195" s="277"/>
      <c r="R195" s="192"/>
      <c r="S195" s="225"/>
      <c r="T195" s="210"/>
      <c r="U195" s="210"/>
      <c r="V195" s="225"/>
      <c r="W195" s="183"/>
      <c r="X195" s="225"/>
    </row>
    <row r="196" spans="1:24" ht="30">
      <c r="A196" s="284"/>
      <c r="B196" s="266"/>
      <c r="C196" s="271"/>
      <c r="D196" s="281"/>
      <c r="E196" s="268"/>
      <c r="F196" s="268"/>
      <c r="G196" s="268"/>
      <c r="H196" s="216"/>
      <c r="I196" s="255"/>
      <c r="J196" s="269"/>
      <c r="K196" s="269"/>
      <c r="L196" s="269"/>
      <c r="M196" s="64">
        <v>3712</v>
      </c>
      <c r="N196" s="135" t="s">
        <v>123</v>
      </c>
      <c r="O196" s="115">
        <v>48333</v>
      </c>
      <c r="P196" s="116">
        <v>48333</v>
      </c>
      <c r="Q196" s="116">
        <v>0</v>
      </c>
      <c r="R196" s="192"/>
      <c r="S196" s="225"/>
      <c r="T196" s="210"/>
      <c r="U196" s="210"/>
      <c r="V196" s="225"/>
      <c r="W196" s="183"/>
      <c r="X196" s="225"/>
    </row>
    <row r="197" spans="1:24" ht="45">
      <c r="A197" s="284"/>
      <c r="B197" s="266"/>
      <c r="C197" s="271"/>
      <c r="D197" s="281"/>
      <c r="E197" s="268"/>
      <c r="F197" s="268"/>
      <c r="G197" s="268"/>
      <c r="H197" s="216"/>
      <c r="I197" s="255"/>
      <c r="J197" s="269"/>
      <c r="K197" s="269"/>
      <c r="L197" s="269"/>
      <c r="M197" s="64">
        <v>3721</v>
      </c>
      <c r="N197" s="135" t="s">
        <v>124</v>
      </c>
      <c r="O197" s="115">
        <v>19333</v>
      </c>
      <c r="P197" s="116">
        <v>19333</v>
      </c>
      <c r="Q197" s="116">
        <v>0</v>
      </c>
      <c r="R197" s="192"/>
      <c r="S197" s="225"/>
      <c r="T197" s="210"/>
      <c r="U197" s="210"/>
      <c r="V197" s="225"/>
      <c r="W197" s="183"/>
      <c r="X197" s="225"/>
    </row>
    <row r="198" spans="1:24" ht="30">
      <c r="A198" s="284"/>
      <c r="B198" s="266"/>
      <c r="C198" s="271"/>
      <c r="D198" s="281"/>
      <c r="E198" s="268"/>
      <c r="F198" s="268"/>
      <c r="G198" s="268"/>
      <c r="H198" s="216"/>
      <c r="I198" s="255"/>
      <c r="J198" s="269"/>
      <c r="K198" s="269"/>
      <c r="L198" s="269"/>
      <c r="M198" s="64">
        <v>3722</v>
      </c>
      <c r="N198" s="135" t="s">
        <v>125</v>
      </c>
      <c r="O198" s="115">
        <v>685248</v>
      </c>
      <c r="P198" s="116">
        <v>685248</v>
      </c>
      <c r="Q198" s="116">
        <v>109760</v>
      </c>
      <c r="R198" s="192"/>
      <c r="S198" s="225"/>
      <c r="T198" s="210"/>
      <c r="U198" s="210"/>
      <c r="V198" s="225"/>
      <c r="W198" s="183"/>
      <c r="X198" s="225"/>
    </row>
    <row r="199" spans="1:24">
      <c r="A199" s="284"/>
      <c r="B199" s="266"/>
      <c r="C199" s="271"/>
      <c r="D199" s="281"/>
      <c r="E199" s="268"/>
      <c r="F199" s="268"/>
      <c r="G199" s="268"/>
      <c r="H199" s="216"/>
      <c r="I199" s="255"/>
      <c r="J199" s="269"/>
      <c r="K199" s="269"/>
      <c r="L199" s="269"/>
      <c r="M199" s="64">
        <v>3751</v>
      </c>
      <c r="N199" s="135" t="s">
        <v>126</v>
      </c>
      <c r="O199" s="115">
        <v>121800</v>
      </c>
      <c r="P199" s="116">
        <v>121800</v>
      </c>
      <c r="Q199" s="116">
        <v>0</v>
      </c>
      <c r="R199" s="192"/>
      <c r="S199" s="225"/>
      <c r="T199" s="210"/>
      <c r="U199" s="210"/>
      <c r="V199" s="225"/>
      <c r="W199" s="183"/>
      <c r="X199" s="225"/>
    </row>
    <row r="200" spans="1:24">
      <c r="A200" s="284"/>
      <c r="B200" s="266"/>
      <c r="C200" s="271"/>
      <c r="D200" s="281"/>
      <c r="E200" s="268"/>
      <c r="F200" s="268"/>
      <c r="G200" s="268"/>
      <c r="H200" s="192"/>
      <c r="I200" s="244"/>
      <c r="J200" s="269"/>
      <c r="K200" s="269"/>
      <c r="L200" s="269"/>
      <c r="M200" s="64">
        <v>3761</v>
      </c>
      <c r="N200" s="135" t="s">
        <v>127</v>
      </c>
      <c r="O200" s="115">
        <v>38976</v>
      </c>
      <c r="P200" s="116">
        <v>38976</v>
      </c>
      <c r="Q200" s="116">
        <v>0</v>
      </c>
      <c r="R200" s="192"/>
      <c r="S200" s="225"/>
      <c r="T200" s="210"/>
      <c r="U200" s="210"/>
      <c r="V200" s="225"/>
      <c r="W200" s="183"/>
      <c r="X200" s="225"/>
    </row>
    <row r="201" spans="1:24">
      <c r="A201" s="284"/>
      <c r="B201" s="266"/>
      <c r="C201" s="271"/>
      <c r="D201" s="281"/>
      <c r="E201" s="268"/>
      <c r="F201" s="268"/>
      <c r="G201" s="268"/>
      <c r="H201" s="64">
        <v>3800</v>
      </c>
      <c r="I201" s="119" t="s">
        <v>129</v>
      </c>
      <c r="J201" s="83">
        <v>6148022</v>
      </c>
      <c r="K201" s="83">
        <v>18148022</v>
      </c>
      <c r="L201" s="83">
        <v>5597955.0899999999</v>
      </c>
      <c r="M201" s="64">
        <v>3831</v>
      </c>
      <c r="N201" s="135" t="s">
        <v>130</v>
      </c>
      <c r="O201" s="115">
        <v>6148022</v>
      </c>
      <c r="P201" s="84">
        <v>18148022</v>
      </c>
      <c r="Q201" s="116">
        <v>5597955.0899999999</v>
      </c>
      <c r="R201" s="192"/>
      <c r="S201" s="225"/>
      <c r="T201" s="210"/>
      <c r="U201" s="210"/>
      <c r="V201" s="225"/>
      <c r="W201" s="183"/>
      <c r="X201" s="225"/>
    </row>
    <row r="202" spans="1:24">
      <c r="A202" s="284"/>
      <c r="B202" s="266"/>
      <c r="C202" s="271"/>
      <c r="D202" s="281"/>
      <c r="E202" s="268"/>
      <c r="F202" s="268"/>
      <c r="G202" s="268"/>
      <c r="H202" s="216">
        <v>3900</v>
      </c>
      <c r="I202" s="236" t="s">
        <v>131</v>
      </c>
      <c r="J202" s="269">
        <v>10598616</v>
      </c>
      <c r="K202" s="269">
        <v>10598616</v>
      </c>
      <c r="L202" s="269">
        <v>2014310.5</v>
      </c>
      <c r="M202" s="64">
        <v>3921</v>
      </c>
      <c r="N202" s="135" t="s">
        <v>132</v>
      </c>
      <c r="O202" s="115">
        <v>507060</v>
      </c>
      <c r="P202" s="116">
        <v>507060</v>
      </c>
      <c r="Q202" s="116">
        <v>193662.79</v>
      </c>
      <c r="R202" s="192"/>
      <c r="S202" s="225"/>
      <c r="T202" s="210"/>
      <c r="U202" s="210"/>
      <c r="V202" s="225"/>
      <c r="W202" s="183"/>
      <c r="X202" s="225"/>
    </row>
    <row r="203" spans="1:24" ht="30">
      <c r="A203" s="284"/>
      <c r="B203" s="266"/>
      <c r="C203" s="271"/>
      <c r="D203" s="281"/>
      <c r="E203" s="268"/>
      <c r="F203" s="268"/>
      <c r="G203" s="268"/>
      <c r="H203" s="216"/>
      <c r="I203" s="236"/>
      <c r="J203" s="269"/>
      <c r="K203" s="269"/>
      <c r="L203" s="269"/>
      <c r="M203" s="64">
        <v>3969</v>
      </c>
      <c r="N203" s="135" t="s">
        <v>133</v>
      </c>
      <c r="O203" s="84">
        <v>285012</v>
      </c>
      <c r="P203" s="84">
        <v>285012</v>
      </c>
      <c r="Q203" s="116">
        <v>6673.71</v>
      </c>
      <c r="R203" s="192"/>
      <c r="S203" s="225"/>
      <c r="T203" s="210"/>
      <c r="U203" s="210"/>
      <c r="V203" s="225"/>
      <c r="W203" s="183"/>
      <c r="X203" s="225"/>
    </row>
    <row r="204" spans="1:24">
      <c r="A204" s="284"/>
      <c r="B204" s="266"/>
      <c r="C204" s="271"/>
      <c r="D204" s="281"/>
      <c r="E204" s="268"/>
      <c r="F204" s="268"/>
      <c r="G204" s="268"/>
      <c r="H204" s="216"/>
      <c r="I204" s="236"/>
      <c r="J204" s="269"/>
      <c r="K204" s="269"/>
      <c r="L204" s="269"/>
      <c r="M204" s="64">
        <v>3981</v>
      </c>
      <c r="N204" s="135" t="s">
        <v>209</v>
      </c>
      <c r="O204" s="84">
        <v>5489451</v>
      </c>
      <c r="P204" s="84">
        <v>5489451</v>
      </c>
      <c r="Q204" s="116">
        <v>1813974</v>
      </c>
      <c r="R204" s="192"/>
      <c r="S204" s="225"/>
      <c r="T204" s="210"/>
      <c r="U204" s="210"/>
      <c r="V204" s="225"/>
      <c r="W204" s="183"/>
      <c r="X204" s="225"/>
    </row>
    <row r="205" spans="1:24" ht="30">
      <c r="A205" s="284"/>
      <c r="B205" s="266"/>
      <c r="C205" s="271"/>
      <c r="D205" s="282"/>
      <c r="E205" s="268"/>
      <c r="F205" s="268"/>
      <c r="G205" s="268"/>
      <c r="H205" s="216"/>
      <c r="I205" s="236"/>
      <c r="J205" s="269"/>
      <c r="K205" s="269"/>
      <c r="L205" s="269"/>
      <c r="M205" s="64">
        <v>3982</v>
      </c>
      <c r="N205" s="135" t="s">
        <v>135</v>
      </c>
      <c r="O205" s="115">
        <v>4317093</v>
      </c>
      <c r="P205" s="115">
        <v>4317093</v>
      </c>
      <c r="Q205" s="116">
        <v>0</v>
      </c>
      <c r="R205" s="192"/>
      <c r="S205" s="225"/>
      <c r="T205" s="210"/>
      <c r="U205" s="210"/>
      <c r="V205" s="225"/>
      <c r="W205" s="183"/>
      <c r="X205" s="225"/>
    </row>
    <row r="206" spans="1:24" ht="45">
      <c r="A206" s="284"/>
      <c r="B206" s="266"/>
      <c r="C206" s="216">
        <v>4000</v>
      </c>
      <c r="D206" s="216" t="s">
        <v>136</v>
      </c>
      <c r="E206" s="268">
        <v>307835801</v>
      </c>
      <c r="F206" s="268">
        <v>307835801</v>
      </c>
      <c r="G206" s="268">
        <v>158743827.09999999</v>
      </c>
      <c r="H206" s="216">
        <v>4400</v>
      </c>
      <c r="I206" s="236" t="s">
        <v>137</v>
      </c>
      <c r="J206" s="277">
        <v>307835801</v>
      </c>
      <c r="K206" s="269">
        <v>319824589.61000001</v>
      </c>
      <c r="L206" s="269">
        <v>170732615.71000001</v>
      </c>
      <c r="M206" s="64">
        <v>4412</v>
      </c>
      <c r="N206" s="135" t="s">
        <v>138</v>
      </c>
      <c r="O206" s="115">
        <v>307655801</v>
      </c>
      <c r="P206" s="116">
        <v>319644589.61000001</v>
      </c>
      <c r="Q206" s="116">
        <v>170704615.71000001</v>
      </c>
      <c r="R206" s="192" t="s">
        <v>186</v>
      </c>
      <c r="S206" s="225"/>
      <c r="T206" s="210"/>
      <c r="U206" s="210"/>
      <c r="V206" s="225"/>
      <c r="W206" s="183"/>
      <c r="X206" s="225"/>
    </row>
    <row r="207" spans="1:24" ht="45">
      <c r="A207" s="284"/>
      <c r="B207" s="266"/>
      <c r="C207" s="216"/>
      <c r="D207" s="216"/>
      <c r="E207" s="268"/>
      <c r="F207" s="268"/>
      <c r="G207" s="268"/>
      <c r="H207" s="216"/>
      <c r="I207" s="236"/>
      <c r="J207" s="277"/>
      <c r="K207" s="269"/>
      <c r="L207" s="269"/>
      <c r="M207" s="64">
        <v>4451</v>
      </c>
      <c r="N207" s="135" t="s">
        <v>139</v>
      </c>
      <c r="O207" s="115">
        <v>180000</v>
      </c>
      <c r="P207" s="116">
        <v>180000</v>
      </c>
      <c r="Q207" s="116">
        <v>28000</v>
      </c>
      <c r="R207" s="192"/>
      <c r="S207" s="225"/>
      <c r="T207" s="210"/>
      <c r="U207" s="210"/>
      <c r="V207" s="225"/>
      <c r="W207" s="183"/>
      <c r="X207" s="225"/>
    </row>
    <row r="208" spans="1:24" ht="30">
      <c r="A208" s="284"/>
      <c r="B208" s="266"/>
      <c r="C208" s="216">
        <v>5000</v>
      </c>
      <c r="D208" s="216" t="s">
        <v>140</v>
      </c>
      <c r="E208" s="268">
        <v>45545080</v>
      </c>
      <c r="F208" s="268">
        <v>44359424.840000004</v>
      </c>
      <c r="G208" s="268">
        <v>32636706.84</v>
      </c>
      <c r="H208" s="216">
        <v>5100</v>
      </c>
      <c r="I208" s="236" t="s">
        <v>141</v>
      </c>
      <c r="J208" s="277">
        <v>5666918</v>
      </c>
      <c r="K208" s="269">
        <v>3396918</v>
      </c>
      <c r="L208" s="269">
        <v>0</v>
      </c>
      <c r="M208" s="64">
        <v>5111</v>
      </c>
      <c r="N208" s="135" t="s">
        <v>142</v>
      </c>
      <c r="O208" s="115">
        <v>1089288</v>
      </c>
      <c r="P208" s="116">
        <v>1089288</v>
      </c>
      <c r="Q208" s="116" t="s">
        <v>220</v>
      </c>
      <c r="R208" s="192" t="s">
        <v>186</v>
      </c>
      <c r="S208" s="225"/>
      <c r="T208" s="210"/>
      <c r="U208" s="210"/>
      <c r="V208" s="225"/>
      <c r="W208" s="183"/>
      <c r="X208" s="225"/>
    </row>
    <row r="209" spans="1:26" ht="45">
      <c r="A209" s="284"/>
      <c r="B209" s="266"/>
      <c r="C209" s="216"/>
      <c r="D209" s="216"/>
      <c r="E209" s="268"/>
      <c r="F209" s="268"/>
      <c r="G209" s="268"/>
      <c r="H209" s="216"/>
      <c r="I209" s="236"/>
      <c r="J209" s="277"/>
      <c r="K209" s="269"/>
      <c r="L209" s="269"/>
      <c r="M209" s="64">
        <v>5151</v>
      </c>
      <c r="N209" s="135" t="s">
        <v>143</v>
      </c>
      <c r="O209" s="115">
        <v>4577630</v>
      </c>
      <c r="P209" s="116">
        <v>2307630</v>
      </c>
      <c r="Q209" s="116">
        <v>0</v>
      </c>
      <c r="R209" s="271"/>
      <c r="S209" s="225"/>
      <c r="T209" s="210"/>
      <c r="U209" s="210"/>
      <c r="V209" s="225"/>
      <c r="W209" s="183"/>
      <c r="X209" s="225"/>
    </row>
    <row r="210" spans="1:26" ht="30">
      <c r="A210" s="284"/>
      <c r="B210" s="266"/>
      <c r="C210" s="216"/>
      <c r="D210" s="216"/>
      <c r="E210" s="268"/>
      <c r="F210" s="268"/>
      <c r="G210" s="268"/>
      <c r="H210" s="216">
        <v>5200</v>
      </c>
      <c r="I210" s="236" t="s">
        <v>144</v>
      </c>
      <c r="J210" s="277">
        <v>236552</v>
      </c>
      <c r="K210" s="277">
        <v>236552</v>
      </c>
      <c r="L210" s="269">
        <v>0</v>
      </c>
      <c r="M210" s="64">
        <v>5211</v>
      </c>
      <c r="N210" s="135" t="s">
        <v>145</v>
      </c>
      <c r="O210" s="115">
        <v>47192</v>
      </c>
      <c r="P210" s="116">
        <v>47192</v>
      </c>
      <c r="Q210" s="116">
        <v>0</v>
      </c>
      <c r="R210" s="271"/>
      <c r="S210" s="225"/>
      <c r="T210" s="210"/>
      <c r="U210" s="210"/>
      <c r="V210" s="225"/>
      <c r="W210" s="183"/>
      <c r="X210" s="225"/>
    </row>
    <row r="211" spans="1:26" ht="30">
      <c r="A211" s="284"/>
      <c r="B211" s="266"/>
      <c r="C211" s="216"/>
      <c r="D211" s="216"/>
      <c r="E211" s="268"/>
      <c r="F211" s="268"/>
      <c r="G211" s="268"/>
      <c r="H211" s="270"/>
      <c r="I211" s="273"/>
      <c r="J211" s="277"/>
      <c r="K211" s="277"/>
      <c r="L211" s="269"/>
      <c r="M211" s="64">
        <v>5231</v>
      </c>
      <c r="N211" s="135" t="s">
        <v>197</v>
      </c>
      <c r="O211" s="115">
        <v>189360</v>
      </c>
      <c r="P211" s="116">
        <v>189360</v>
      </c>
      <c r="Q211" s="116">
        <v>0</v>
      </c>
      <c r="R211" s="271"/>
      <c r="S211" s="225"/>
      <c r="T211" s="210"/>
      <c r="U211" s="210"/>
      <c r="V211" s="225"/>
      <c r="W211" s="183"/>
      <c r="X211" s="225"/>
    </row>
    <row r="212" spans="1:26" ht="30">
      <c r="A212" s="284"/>
      <c r="B212" s="266"/>
      <c r="C212" s="216"/>
      <c r="D212" s="216"/>
      <c r="E212" s="268"/>
      <c r="F212" s="268"/>
      <c r="G212" s="268"/>
      <c r="H212" s="64">
        <v>5300</v>
      </c>
      <c r="I212" s="119" t="s">
        <v>161</v>
      </c>
      <c r="J212" s="84">
        <v>14680</v>
      </c>
      <c r="K212" s="84">
        <v>14680</v>
      </c>
      <c r="L212" s="85">
        <v>0</v>
      </c>
      <c r="M212" s="64">
        <v>5311</v>
      </c>
      <c r="N212" s="135" t="s">
        <v>196</v>
      </c>
      <c r="O212" s="115">
        <v>14680</v>
      </c>
      <c r="P212" s="116">
        <v>14680</v>
      </c>
      <c r="Q212" s="116">
        <v>0</v>
      </c>
      <c r="R212" s="271"/>
      <c r="S212" s="225"/>
      <c r="T212" s="210"/>
      <c r="U212" s="210"/>
      <c r="V212" s="225"/>
      <c r="W212" s="183"/>
      <c r="X212" s="225"/>
    </row>
    <row r="213" spans="1:26" ht="30">
      <c r="A213" s="284"/>
      <c r="B213" s="266"/>
      <c r="C213" s="216"/>
      <c r="D213" s="216"/>
      <c r="E213" s="268"/>
      <c r="F213" s="268"/>
      <c r="G213" s="268"/>
      <c r="H213" s="216">
        <v>5600</v>
      </c>
      <c r="I213" s="236" t="s">
        <v>148</v>
      </c>
      <c r="J213" s="277">
        <v>8265450</v>
      </c>
      <c r="K213" s="269">
        <v>0</v>
      </c>
      <c r="L213" s="269">
        <v>4764070.71</v>
      </c>
      <c r="M213" s="64">
        <v>5611</v>
      </c>
      <c r="N213" s="135" t="s">
        <v>199</v>
      </c>
      <c r="O213" s="115">
        <v>6090</v>
      </c>
      <c r="P213" s="116">
        <v>6090</v>
      </c>
      <c r="Q213" s="116">
        <v>0</v>
      </c>
      <c r="R213" s="271"/>
      <c r="S213" s="225"/>
      <c r="T213" s="210"/>
      <c r="U213" s="210"/>
      <c r="V213" s="225"/>
      <c r="W213" s="183"/>
      <c r="X213" s="225"/>
    </row>
    <row r="214" spans="1:26" ht="30">
      <c r="A214" s="284"/>
      <c r="B214" s="266"/>
      <c r="C214" s="216"/>
      <c r="D214" s="216"/>
      <c r="E214" s="268"/>
      <c r="F214" s="268"/>
      <c r="G214" s="268"/>
      <c r="H214" s="270"/>
      <c r="I214" s="273"/>
      <c r="J214" s="277"/>
      <c r="K214" s="269"/>
      <c r="L214" s="269"/>
      <c r="M214" s="64">
        <v>5621</v>
      </c>
      <c r="N214" s="135" t="s">
        <v>149</v>
      </c>
      <c r="O214" s="115">
        <v>8000000</v>
      </c>
      <c r="P214" s="116">
        <v>8000000</v>
      </c>
      <c r="Q214" s="116">
        <v>4764070.71</v>
      </c>
      <c r="R214" s="271"/>
      <c r="S214" s="225"/>
      <c r="T214" s="210"/>
      <c r="U214" s="210"/>
      <c r="V214" s="225"/>
      <c r="W214" s="183"/>
      <c r="X214" s="225"/>
    </row>
    <row r="215" spans="1:26" ht="60">
      <c r="A215" s="284"/>
      <c r="B215" s="266"/>
      <c r="C215" s="270"/>
      <c r="D215" s="270"/>
      <c r="E215" s="268"/>
      <c r="F215" s="268"/>
      <c r="G215" s="268"/>
      <c r="H215" s="270"/>
      <c r="I215" s="273"/>
      <c r="J215" s="277"/>
      <c r="K215" s="269"/>
      <c r="L215" s="269"/>
      <c r="M215" s="64">
        <v>5641</v>
      </c>
      <c r="N215" s="135" t="s">
        <v>164</v>
      </c>
      <c r="O215" s="115">
        <v>180000</v>
      </c>
      <c r="P215" s="116">
        <v>180000</v>
      </c>
      <c r="Q215" s="116">
        <v>0</v>
      </c>
      <c r="R215" s="271"/>
      <c r="S215" s="225"/>
      <c r="T215" s="210"/>
      <c r="U215" s="210"/>
      <c r="V215" s="225"/>
      <c r="W215" s="183"/>
      <c r="X215" s="225"/>
    </row>
    <row r="216" spans="1:26" ht="30">
      <c r="A216" s="284"/>
      <c r="B216" s="266"/>
      <c r="C216" s="270"/>
      <c r="D216" s="270"/>
      <c r="E216" s="268"/>
      <c r="F216" s="268"/>
      <c r="G216" s="268"/>
      <c r="H216" s="270"/>
      <c r="I216" s="273"/>
      <c r="J216" s="277"/>
      <c r="K216" s="269"/>
      <c r="L216" s="269"/>
      <c r="M216" s="64">
        <v>5651</v>
      </c>
      <c r="N216" s="135" t="s">
        <v>165</v>
      </c>
      <c r="O216" s="115">
        <v>79360</v>
      </c>
      <c r="P216" s="116">
        <v>79360</v>
      </c>
      <c r="Q216" s="116">
        <v>0</v>
      </c>
      <c r="R216" s="271"/>
      <c r="S216" s="225"/>
      <c r="T216" s="210"/>
      <c r="U216" s="210"/>
      <c r="V216" s="225"/>
      <c r="W216" s="183"/>
      <c r="X216" s="225"/>
    </row>
    <row r="217" spans="1:26" ht="60">
      <c r="A217" s="284"/>
      <c r="B217" s="266"/>
      <c r="C217" s="270"/>
      <c r="D217" s="270"/>
      <c r="E217" s="268"/>
      <c r="F217" s="268"/>
      <c r="G217" s="268"/>
      <c r="H217" s="64">
        <v>5800</v>
      </c>
      <c r="I217" s="119" t="s">
        <v>150</v>
      </c>
      <c r="J217" s="86">
        <v>30000000</v>
      </c>
      <c r="K217" s="83">
        <v>31544344.84</v>
      </c>
      <c r="L217" s="83">
        <v>27872636.129999999</v>
      </c>
      <c r="M217" s="64">
        <v>5812</v>
      </c>
      <c r="N217" s="135" t="s">
        <v>151</v>
      </c>
      <c r="O217" s="115">
        <v>30000000</v>
      </c>
      <c r="P217" s="116">
        <v>31544344.84</v>
      </c>
      <c r="Q217" s="116">
        <v>0</v>
      </c>
      <c r="R217" s="271"/>
      <c r="S217" s="225"/>
      <c r="T217" s="210"/>
      <c r="U217" s="210"/>
      <c r="V217" s="225"/>
      <c r="W217" s="183"/>
      <c r="X217" s="225"/>
    </row>
    <row r="218" spans="1:26" ht="30">
      <c r="A218" s="284"/>
      <c r="B218" s="266"/>
      <c r="C218" s="270"/>
      <c r="D218" s="270"/>
      <c r="E218" s="268"/>
      <c r="F218" s="268"/>
      <c r="G218" s="268"/>
      <c r="H218" s="64">
        <v>5900</v>
      </c>
      <c r="I218" s="120" t="s">
        <v>200</v>
      </c>
      <c r="J218" s="83">
        <v>1361480</v>
      </c>
      <c r="K218" s="83">
        <v>901480</v>
      </c>
      <c r="L218" s="83">
        <v>0</v>
      </c>
      <c r="M218" s="64">
        <v>5911</v>
      </c>
      <c r="N218" s="135" t="s">
        <v>152</v>
      </c>
      <c r="O218" s="115">
        <v>1361480</v>
      </c>
      <c r="P218" s="116">
        <v>901480</v>
      </c>
      <c r="Q218" s="116">
        <v>0</v>
      </c>
      <c r="R218" s="271"/>
      <c r="S218" s="225"/>
      <c r="T218" s="210"/>
      <c r="U218" s="210"/>
      <c r="V218" s="225"/>
      <c r="W218" s="183"/>
      <c r="X218" s="225"/>
    </row>
    <row r="219" spans="1:26" ht="75">
      <c r="A219" s="284"/>
      <c r="B219" s="267"/>
      <c r="C219" s="64">
        <v>7000</v>
      </c>
      <c r="D219" s="64" t="s">
        <v>153</v>
      </c>
      <c r="E219" s="111">
        <v>461838014</v>
      </c>
      <c r="F219" s="111">
        <v>447213014</v>
      </c>
      <c r="G219" s="111">
        <v>154457680</v>
      </c>
      <c r="H219" s="53">
        <v>7100</v>
      </c>
      <c r="I219" s="121" t="s">
        <v>154</v>
      </c>
      <c r="J219" s="83">
        <v>2669971797</v>
      </c>
      <c r="K219" s="83">
        <v>2695346797</v>
      </c>
      <c r="L219" s="83">
        <v>1121491124</v>
      </c>
      <c r="M219" s="64">
        <v>7111</v>
      </c>
      <c r="N219" s="135" t="s">
        <v>155</v>
      </c>
      <c r="O219" s="85">
        <v>2669971797</v>
      </c>
      <c r="P219" s="85">
        <v>2695346797</v>
      </c>
      <c r="Q219" s="85">
        <v>1121491124</v>
      </c>
      <c r="R219" s="89" t="s">
        <v>186</v>
      </c>
      <c r="S219" s="225"/>
      <c r="T219" s="211"/>
      <c r="U219" s="211"/>
      <c r="V219" s="225"/>
      <c r="W219" s="184"/>
      <c r="X219" s="225"/>
    </row>
    <row r="220" spans="1:26">
      <c r="A220" s="284"/>
      <c r="B220" s="106"/>
      <c r="C220" s="106"/>
      <c r="D220" s="106"/>
      <c r="E220" s="112"/>
      <c r="F220" s="112"/>
      <c r="G220" s="112"/>
      <c r="H220" s="106"/>
      <c r="I220" s="123"/>
      <c r="J220" s="106"/>
      <c r="K220" s="106"/>
      <c r="L220" s="106"/>
      <c r="M220" s="106"/>
      <c r="N220" s="141"/>
      <c r="O220" s="117"/>
      <c r="P220" s="117"/>
      <c r="Q220" s="117"/>
      <c r="R220" s="106"/>
      <c r="S220" s="106"/>
      <c r="T220" s="106"/>
      <c r="U220" s="106"/>
      <c r="V220" s="106"/>
      <c r="W220" s="106"/>
      <c r="X220" s="107"/>
    </row>
    <row r="221" spans="1:26" ht="30">
      <c r="A221" s="284"/>
      <c r="B221" s="265" t="s">
        <v>259</v>
      </c>
      <c r="C221" s="216">
        <v>1000</v>
      </c>
      <c r="D221" s="216" t="s">
        <v>157</v>
      </c>
      <c r="E221" s="268">
        <v>213157895</v>
      </c>
      <c r="F221" s="268">
        <v>215782895</v>
      </c>
      <c r="G221" s="268">
        <v>128177701.22999999</v>
      </c>
      <c r="H221" s="95">
        <v>1100</v>
      </c>
      <c r="I221" s="119" t="s">
        <v>27</v>
      </c>
      <c r="J221" s="97">
        <v>64322583</v>
      </c>
      <c r="K221" s="97">
        <v>64322583</v>
      </c>
      <c r="L221" s="97">
        <v>44858016.280000001</v>
      </c>
      <c r="M221" s="95">
        <v>1131</v>
      </c>
      <c r="N221" s="135" t="s">
        <v>28</v>
      </c>
      <c r="O221" s="85">
        <v>53422583</v>
      </c>
      <c r="P221" s="85">
        <v>64322583</v>
      </c>
      <c r="Q221" s="85">
        <v>44858016.25</v>
      </c>
      <c r="R221" s="191" t="s">
        <v>186</v>
      </c>
      <c r="S221" s="226" t="s">
        <v>264</v>
      </c>
      <c r="T221" s="229" t="s">
        <v>270</v>
      </c>
      <c r="U221" s="229" t="s">
        <v>269</v>
      </c>
      <c r="V221" s="226" t="s">
        <v>264</v>
      </c>
      <c r="W221" s="229" t="s">
        <v>266</v>
      </c>
      <c r="X221" s="226" t="s">
        <v>176</v>
      </c>
      <c r="Y221" s="3"/>
      <c r="Z221" s="3"/>
    </row>
    <row r="222" spans="1:26" ht="30">
      <c r="A222" s="284"/>
      <c r="B222" s="266"/>
      <c r="C222" s="216"/>
      <c r="D222" s="216"/>
      <c r="E222" s="268"/>
      <c r="F222" s="268"/>
      <c r="G222" s="268"/>
      <c r="H222" s="95">
        <v>1200</v>
      </c>
      <c r="I222" s="119" t="s">
        <v>29</v>
      </c>
      <c r="J222" s="97">
        <v>450000</v>
      </c>
      <c r="K222" s="97">
        <v>450000</v>
      </c>
      <c r="L222" s="104">
        <v>230400</v>
      </c>
      <c r="M222" s="95">
        <v>1231</v>
      </c>
      <c r="N222" s="135" t="s">
        <v>30</v>
      </c>
      <c r="O222" s="85">
        <v>450000</v>
      </c>
      <c r="P222" s="85">
        <v>450000</v>
      </c>
      <c r="Q222" s="85">
        <v>32400</v>
      </c>
      <c r="R222" s="192"/>
      <c r="S222" s="227"/>
      <c r="T222" s="229"/>
      <c r="U222" s="229"/>
      <c r="V222" s="227"/>
      <c r="W222" s="229"/>
      <c r="X222" s="227"/>
      <c r="Y222" s="3"/>
      <c r="Z222" s="3"/>
    </row>
    <row r="223" spans="1:26" ht="15.75">
      <c r="A223" s="284"/>
      <c r="B223" s="266"/>
      <c r="C223" s="216"/>
      <c r="D223" s="216"/>
      <c r="E223" s="268"/>
      <c r="F223" s="268"/>
      <c r="G223" s="268"/>
      <c r="H223" s="216">
        <v>1300</v>
      </c>
      <c r="I223" s="236" t="s">
        <v>31</v>
      </c>
      <c r="J223" s="269">
        <v>22127111</v>
      </c>
      <c r="K223" s="269">
        <v>21851056.48</v>
      </c>
      <c r="L223" s="269">
        <v>5913187.8600000003</v>
      </c>
      <c r="M223" s="95">
        <v>1321</v>
      </c>
      <c r="N223" s="135" t="s">
        <v>32</v>
      </c>
      <c r="O223" s="85">
        <v>7709034</v>
      </c>
      <c r="P223" s="85">
        <v>7432979.4800000004</v>
      </c>
      <c r="Q223" s="85">
        <v>5832960.46</v>
      </c>
      <c r="R223" s="192"/>
      <c r="S223" s="227"/>
      <c r="T223" s="229"/>
      <c r="U223" s="229"/>
      <c r="V223" s="227"/>
      <c r="W223" s="229"/>
      <c r="X223" s="227"/>
      <c r="Y223" s="3"/>
      <c r="Z223" s="3"/>
    </row>
    <row r="224" spans="1:26" ht="15.75">
      <c r="A224" s="284"/>
      <c r="B224" s="266"/>
      <c r="C224" s="216"/>
      <c r="D224" s="216"/>
      <c r="E224" s="268"/>
      <c r="F224" s="268"/>
      <c r="G224" s="268"/>
      <c r="H224" s="216"/>
      <c r="I224" s="236"/>
      <c r="J224" s="269"/>
      <c r="K224" s="269"/>
      <c r="L224" s="269"/>
      <c r="M224" s="95">
        <v>1323</v>
      </c>
      <c r="N224" s="135" t="s">
        <v>33</v>
      </c>
      <c r="O224" s="85">
        <v>14418077</v>
      </c>
      <c r="P224" s="85">
        <v>14418977</v>
      </c>
      <c r="Q224" s="85">
        <v>80227.399999999994</v>
      </c>
      <c r="R224" s="192"/>
      <c r="S224" s="227"/>
      <c r="T224" s="229"/>
      <c r="U224" s="229"/>
      <c r="V224" s="227"/>
      <c r="W224" s="229"/>
      <c r="X224" s="227"/>
      <c r="Y224" s="3"/>
      <c r="Z224" s="3"/>
    </row>
    <row r="225" spans="1:26" ht="45">
      <c r="A225" s="284"/>
      <c r="B225" s="266"/>
      <c r="C225" s="216"/>
      <c r="D225" s="216"/>
      <c r="E225" s="268"/>
      <c r="F225" s="268"/>
      <c r="G225" s="268"/>
      <c r="H225" s="216">
        <v>1400</v>
      </c>
      <c r="I225" s="236" t="s">
        <v>34</v>
      </c>
      <c r="J225" s="269">
        <v>35419605</v>
      </c>
      <c r="K225" s="269">
        <v>35665207.329999998</v>
      </c>
      <c r="L225" s="269">
        <v>20603819.68</v>
      </c>
      <c r="M225" s="95">
        <v>1412</v>
      </c>
      <c r="N225" s="135" t="s">
        <v>35</v>
      </c>
      <c r="O225" s="85">
        <v>13176868</v>
      </c>
      <c r="P225" s="85">
        <v>13176868</v>
      </c>
      <c r="Q225" s="85">
        <v>7389259.8099999996</v>
      </c>
      <c r="R225" s="192"/>
      <c r="S225" s="227"/>
      <c r="T225" s="229"/>
      <c r="U225" s="229"/>
      <c r="V225" s="227"/>
      <c r="W225" s="229"/>
      <c r="X225" s="227"/>
      <c r="Y225" s="3"/>
      <c r="Z225" s="3"/>
    </row>
    <row r="226" spans="1:26" ht="30">
      <c r="A226" s="284"/>
      <c r="B226" s="266"/>
      <c r="C226" s="216"/>
      <c r="D226" s="216"/>
      <c r="E226" s="268"/>
      <c r="F226" s="268"/>
      <c r="G226" s="268"/>
      <c r="H226" s="216"/>
      <c r="I226" s="236"/>
      <c r="J226" s="269"/>
      <c r="K226" s="269"/>
      <c r="L226" s="269"/>
      <c r="M226" s="95">
        <v>1422</v>
      </c>
      <c r="N226" s="135" t="s">
        <v>36</v>
      </c>
      <c r="O226" s="85">
        <v>8200000</v>
      </c>
      <c r="P226" s="85">
        <v>8469626.5099999998</v>
      </c>
      <c r="Q226" s="85">
        <v>5217281.3899999997</v>
      </c>
      <c r="R226" s="192"/>
      <c r="S226" s="227"/>
      <c r="T226" s="229"/>
      <c r="U226" s="229"/>
      <c r="V226" s="227"/>
      <c r="W226" s="229"/>
      <c r="X226" s="227"/>
      <c r="Y226" s="3"/>
      <c r="Z226" s="3"/>
    </row>
    <row r="227" spans="1:26" ht="75">
      <c r="A227" s="284"/>
      <c r="B227" s="266"/>
      <c r="C227" s="216"/>
      <c r="D227" s="216"/>
      <c r="E227" s="268"/>
      <c r="F227" s="268"/>
      <c r="G227" s="268"/>
      <c r="H227" s="216"/>
      <c r="I227" s="236"/>
      <c r="J227" s="269"/>
      <c r="K227" s="269"/>
      <c r="L227" s="269"/>
      <c r="M227" s="95">
        <v>1431</v>
      </c>
      <c r="N227" s="135" t="s">
        <v>37</v>
      </c>
      <c r="O227" s="85">
        <v>9185969</v>
      </c>
      <c r="P227" s="85">
        <v>9911308.8399999999</v>
      </c>
      <c r="Q227" s="85">
        <v>6490756.8600000003</v>
      </c>
      <c r="R227" s="192"/>
      <c r="S227" s="227"/>
      <c r="T227" s="229"/>
      <c r="U227" s="229"/>
      <c r="V227" s="227"/>
      <c r="W227" s="229"/>
      <c r="X227" s="227"/>
      <c r="Y227" s="3"/>
      <c r="Z227" s="3"/>
    </row>
    <row r="228" spans="1:26" ht="30">
      <c r="A228" s="284"/>
      <c r="B228" s="266"/>
      <c r="C228" s="216"/>
      <c r="D228" s="216"/>
      <c r="E228" s="268"/>
      <c r="F228" s="268"/>
      <c r="G228" s="268"/>
      <c r="H228" s="216"/>
      <c r="I228" s="236"/>
      <c r="J228" s="269"/>
      <c r="K228" s="269"/>
      <c r="L228" s="269"/>
      <c r="M228" s="95">
        <v>1441</v>
      </c>
      <c r="N228" s="135" t="s">
        <v>38</v>
      </c>
      <c r="O228" s="85">
        <v>4856768</v>
      </c>
      <c r="P228" s="85">
        <v>4107403.98</v>
      </c>
      <c r="Q228" s="85">
        <v>1506521.62</v>
      </c>
      <c r="R228" s="192"/>
      <c r="S228" s="227"/>
      <c r="T228" s="229"/>
      <c r="U228" s="229"/>
      <c r="V228" s="227"/>
      <c r="W228" s="229"/>
      <c r="X228" s="227"/>
      <c r="Y228" s="3"/>
      <c r="Z228" s="3"/>
    </row>
    <row r="229" spans="1:26" ht="30">
      <c r="A229" s="284"/>
      <c r="B229" s="266"/>
      <c r="C229" s="216"/>
      <c r="D229" s="216"/>
      <c r="E229" s="268"/>
      <c r="F229" s="268"/>
      <c r="G229" s="268"/>
      <c r="H229" s="216">
        <v>1500</v>
      </c>
      <c r="I229" s="236" t="s">
        <v>39</v>
      </c>
      <c r="J229" s="269">
        <v>90838596</v>
      </c>
      <c r="K229" s="269">
        <v>93494048.189999998</v>
      </c>
      <c r="L229" s="269">
        <v>56500277.409999996</v>
      </c>
      <c r="M229" s="95">
        <v>1511</v>
      </c>
      <c r="N229" s="135" t="s">
        <v>40</v>
      </c>
      <c r="O229" s="85">
        <v>8146566</v>
      </c>
      <c r="P229" s="85">
        <v>8932699.8000000007</v>
      </c>
      <c r="Q229" s="85">
        <v>6177753.9699999997</v>
      </c>
      <c r="R229" s="192"/>
      <c r="S229" s="227"/>
      <c r="T229" s="229"/>
      <c r="U229" s="229"/>
      <c r="V229" s="227"/>
      <c r="W229" s="229"/>
      <c r="X229" s="227"/>
      <c r="Y229" s="3"/>
      <c r="Z229" s="3"/>
    </row>
    <row r="230" spans="1:26" ht="45">
      <c r="A230" s="284"/>
      <c r="B230" s="266"/>
      <c r="C230" s="216"/>
      <c r="D230" s="216"/>
      <c r="E230" s="268"/>
      <c r="F230" s="268"/>
      <c r="G230" s="268"/>
      <c r="H230" s="216"/>
      <c r="I230" s="236"/>
      <c r="J230" s="269"/>
      <c r="K230" s="269"/>
      <c r="L230" s="269"/>
      <c r="M230" s="95">
        <v>1521</v>
      </c>
      <c r="N230" s="135" t="s">
        <v>41</v>
      </c>
      <c r="O230" s="85">
        <v>1000281</v>
      </c>
      <c r="P230" s="85">
        <v>1000281</v>
      </c>
      <c r="Q230" s="85">
        <v>3625281</v>
      </c>
      <c r="R230" s="192"/>
      <c r="S230" s="227"/>
      <c r="T230" s="229"/>
      <c r="U230" s="229"/>
      <c r="V230" s="227"/>
      <c r="W230" s="229"/>
      <c r="X230" s="227"/>
      <c r="Y230" s="3"/>
      <c r="Z230" s="3"/>
    </row>
    <row r="231" spans="1:26" ht="30">
      <c r="A231" s="284"/>
      <c r="B231" s="266"/>
      <c r="C231" s="216"/>
      <c r="D231" s="216"/>
      <c r="E231" s="268"/>
      <c r="F231" s="268"/>
      <c r="G231" s="268"/>
      <c r="H231" s="216"/>
      <c r="I231" s="236"/>
      <c r="J231" s="269"/>
      <c r="K231" s="269"/>
      <c r="L231" s="269"/>
      <c r="M231" s="95">
        <v>1531</v>
      </c>
      <c r="N231" s="135" t="s">
        <v>42</v>
      </c>
      <c r="O231" s="85">
        <v>500080</v>
      </c>
      <c r="P231" s="85">
        <v>500080</v>
      </c>
      <c r="Q231" s="85">
        <v>400854.6</v>
      </c>
      <c r="R231" s="192"/>
      <c r="S231" s="227"/>
      <c r="T231" s="229"/>
      <c r="U231" s="229"/>
      <c r="V231" s="227"/>
      <c r="W231" s="229"/>
      <c r="X231" s="227"/>
      <c r="Y231" s="3"/>
      <c r="Z231" s="3"/>
    </row>
    <row r="232" spans="1:26" ht="15.75">
      <c r="A232" s="284"/>
      <c r="B232" s="266"/>
      <c r="C232" s="216"/>
      <c r="D232" s="216"/>
      <c r="E232" s="268"/>
      <c r="F232" s="268"/>
      <c r="G232" s="268"/>
      <c r="H232" s="216"/>
      <c r="I232" s="236"/>
      <c r="J232" s="269"/>
      <c r="K232" s="269"/>
      <c r="L232" s="269"/>
      <c r="M232" s="95">
        <v>1541</v>
      </c>
      <c r="N232" s="135" t="s">
        <v>43</v>
      </c>
      <c r="O232" s="85">
        <v>8246890</v>
      </c>
      <c r="P232" s="85">
        <v>8246890</v>
      </c>
      <c r="Q232" s="85">
        <v>1586078.8</v>
      </c>
      <c r="R232" s="192"/>
      <c r="S232" s="227"/>
      <c r="T232" s="229"/>
      <c r="U232" s="229"/>
      <c r="V232" s="227"/>
      <c r="W232" s="229"/>
      <c r="X232" s="227"/>
      <c r="Y232" s="3"/>
      <c r="Z232" s="3"/>
    </row>
    <row r="233" spans="1:26" ht="45">
      <c r="A233" s="284"/>
      <c r="B233" s="266"/>
      <c r="C233" s="216"/>
      <c r="D233" s="216"/>
      <c r="E233" s="268"/>
      <c r="F233" s="268"/>
      <c r="G233" s="268"/>
      <c r="H233" s="216"/>
      <c r="I233" s="236"/>
      <c r="J233" s="269"/>
      <c r="K233" s="269"/>
      <c r="L233" s="269"/>
      <c r="M233" s="95">
        <v>1542</v>
      </c>
      <c r="N233" s="135" t="s">
        <v>44</v>
      </c>
      <c r="O233" s="85">
        <v>300160</v>
      </c>
      <c r="P233" s="85">
        <v>300160</v>
      </c>
      <c r="Q233" s="85">
        <v>127187.99</v>
      </c>
      <c r="R233" s="192"/>
      <c r="S233" s="227"/>
      <c r="T233" s="229"/>
      <c r="U233" s="229"/>
      <c r="V233" s="227"/>
      <c r="W233" s="229"/>
      <c r="X233" s="227"/>
      <c r="Y233" s="3"/>
      <c r="Z233" s="3"/>
    </row>
    <row r="234" spans="1:26" ht="60">
      <c r="A234" s="284"/>
      <c r="B234" s="266"/>
      <c r="C234" s="216"/>
      <c r="D234" s="216"/>
      <c r="E234" s="268"/>
      <c r="F234" s="268"/>
      <c r="G234" s="268"/>
      <c r="H234" s="216"/>
      <c r="I234" s="236"/>
      <c r="J234" s="269"/>
      <c r="K234" s="269"/>
      <c r="L234" s="269"/>
      <c r="M234" s="95">
        <v>1544</v>
      </c>
      <c r="N234" s="135" t="s">
        <v>45</v>
      </c>
      <c r="O234" s="85">
        <v>23745346</v>
      </c>
      <c r="P234" s="85">
        <v>22989664.390000001</v>
      </c>
      <c r="Q234" s="85">
        <v>15944509.789999999</v>
      </c>
      <c r="R234" s="192"/>
      <c r="S234" s="227"/>
      <c r="T234" s="229"/>
      <c r="U234" s="229"/>
      <c r="V234" s="227"/>
      <c r="W234" s="229"/>
      <c r="X234" s="227"/>
      <c r="Y234" s="3"/>
      <c r="Z234" s="3"/>
    </row>
    <row r="235" spans="1:26" ht="60">
      <c r="A235" s="284"/>
      <c r="B235" s="266"/>
      <c r="C235" s="216"/>
      <c r="D235" s="216"/>
      <c r="E235" s="268"/>
      <c r="F235" s="268"/>
      <c r="G235" s="268"/>
      <c r="H235" s="216"/>
      <c r="I235" s="236"/>
      <c r="J235" s="269"/>
      <c r="K235" s="269"/>
      <c r="L235" s="269"/>
      <c r="M235" s="95">
        <v>1545</v>
      </c>
      <c r="N235" s="135" t="s">
        <v>46</v>
      </c>
      <c r="O235" s="85">
        <v>1287519</v>
      </c>
      <c r="P235" s="85">
        <v>1287519</v>
      </c>
      <c r="Q235" s="85">
        <v>381697.92</v>
      </c>
      <c r="R235" s="192"/>
      <c r="S235" s="227"/>
      <c r="T235" s="229"/>
      <c r="U235" s="229"/>
      <c r="V235" s="227"/>
      <c r="W235" s="229"/>
      <c r="X235" s="227"/>
      <c r="Y235" s="3"/>
      <c r="Z235" s="3"/>
    </row>
    <row r="236" spans="1:26" ht="30">
      <c r="A236" s="284"/>
      <c r="B236" s="266"/>
      <c r="C236" s="216"/>
      <c r="D236" s="216"/>
      <c r="E236" s="268"/>
      <c r="F236" s="268"/>
      <c r="G236" s="268"/>
      <c r="H236" s="216"/>
      <c r="I236" s="236"/>
      <c r="J236" s="269"/>
      <c r="K236" s="269"/>
      <c r="L236" s="269"/>
      <c r="M236" s="95">
        <v>1547</v>
      </c>
      <c r="N236" s="135" t="s">
        <v>47</v>
      </c>
      <c r="O236" s="85">
        <v>1099562</v>
      </c>
      <c r="P236" s="85">
        <v>1099562</v>
      </c>
      <c r="Q236" s="85">
        <v>448400</v>
      </c>
      <c r="R236" s="192"/>
      <c r="S236" s="227"/>
      <c r="T236" s="229"/>
      <c r="U236" s="229"/>
      <c r="V236" s="227"/>
      <c r="W236" s="229"/>
      <c r="X236" s="227"/>
      <c r="Y236" s="3"/>
      <c r="Z236" s="3"/>
    </row>
    <row r="237" spans="1:26" ht="30">
      <c r="A237" s="284"/>
      <c r="B237" s="266"/>
      <c r="C237" s="216"/>
      <c r="D237" s="216"/>
      <c r="E237" s="268"/>
      <c r="F237" s="268"/>
      <c r="G237" s="268"/>
      <c r="H237" s="216"/>
      <c r="I237" s="236"/>
      <c r="J237" s="269"/>
      <c r="K237" s="269"/>
      <c r="L237" s="269"/>
      <c r="M237" s="95">
        <v>1548</v>
      </c>
      <c r="N237" s="135" t="s">
        <v>48</v>
      </c>
      <c r="O237" s="85">
        <v>400064</v>
      </c>
      <c r="P237" s="85">
        <v>400064</v>
      </c>
      <c r="Q237" s="85">
        <v>38806.9</v>
      </c>
      <c r="R237" s="192"/>
      <c r="S237" s="227"/>
      <c r="T237" s="229"/>
      <c r="U237" s="229"/>
      <c r="V237" s="227"/>
      <c r="W237" s="229"/>
      <c r="X237" s="227"/>
      <c r="Y237" s="3"/>
      <c r="Z237" s="3"/>
    </row>
    <row r="238" spans="1:26" ht="15.75">
      <c r="A238" s="284"/>
      <c r="B238" s="266"/>
      <c r="C238" s="216"/>
      <c r="D238" s="216"/>
      <c r="E238" s="268"/>
      <c r="F238" s="268"/>
      <c r="G238" s="268"/>
      <c r="H238" s="216"/>
      <c r="I238" s="236"/>
      <c r="J238" s="269"/>
      <c r="K238" s="269"/>
      <c r="L238" s="269"/>
      <c r="M238" s="95">
        <v>1549</v>
      </c>
      <c r="N238" s="135" t="s">
        <v>49</v>
      </c>
      <c r="O238" s="85">
        <v>345000</v>
      </c>
      <c r="P238" s="85">
        <v>345000</v>
      </c>
      <c r="Q238" s="85">
        <v>345000</v>
      </c>
      <c r="R238" s="192"/>
      <c r="S238" s="227"/>
      <c r="T238" s="229"/>
      <c r="U238" s="229"/>
      <c r="V238" s="227"/>
      <c r="W238" s="229"/>
      <c r="X238" s="227"/>
      <c r="Y238" s="3"/>
      <c r="Z238" s="3"/>
    </row>
    <row r="239" spans="1:26" ht="90">
      <c r="A239" s="284"/>
      <c r="B239" s="266"/>
      <c r="C239" s="216"/>
      <c r="D239" s="216"/>
      <c r="E239" s="268"/>
      <c r="F239" s="268"/>
      <c r="G239" s="268"/>
      <c r="H239" s="216"/>
      <c r="I239" s="236"/>
      <c r="J239" s="269"/>
      <c r="K239" s="269"/>
      <c r="L239" s="269"/>
      <c r="M239" s="53">
        <v>1591</v>
      </c>
      <c r="N239" s="135" t="s">
        <v>50</v>
      </c>
      <c r="O239" s="85">
        <v>45767038</v>
      </c>
      <c r="P239" s="85">
        <v>45767038</v>
      </c>
      <c r="Q239" s="85">
        <v>31049987.440000001</v>
      </c>
      <c r="R239" s="192"/>
      <c r="S239" s="227"/>
      <c r="T239" s="229"/>
      <c r="U239" s="229"/>
      <c r="V239" s="227"/>
      <c r="W239" s="229"/>
      <c r="X239" s="227"/>
      <c r="Y239" s="3"/>
      <c r="Z239" s="3"/>
    </row>
    <row r="240" spans="1:26" ht="30">
      <c r="A240" s="284"/>
      <c r="B240" s="266"/>
      <c r="C240" s="216">
        <v>2000</v>
      </c>
      <c r="D240" s="216" t="s">
        <v>51</v>
      </c>
      <c r="E240" s="268">
        <v>15331378</v>
      </c>
      <c r="F240" s="268">
        <v>13652279.960000001</v>
      </c>
      <c r="G240" s="268">
        <v>3708154.5</v>
      </c>
      <c r="H240" s="216">
        <v>2100</v>
      </c>
      <c r="I240" s="236" t="s">
        <v>52</v>
      </c>
      <c r="J240" s="269">
        <v>4091027</v>
      </c>
      <c r="K240" s="269">
        <v>3919126.56</v>
      </c>
      <c r="L240" s="269">
        <v>2409718.62</v>
      </c>
      <c r="M240" s="95">
        <v>2111</v>
      </c>
      <c r="N240" s="135" t="s">
        <v>53</v>
      </c>
      <c r="O240" s="124">
        <v>1695740</v>
      </c>
      <c r="P240" s="124">
        <v>1695740</v>
      </c>
      <c r="Q240" s="125">
        <v>547931.37</v>
      </c>
      <c r="R240" s="192" t="s">
        <v>186</v>
      </c>
      <c r="S240" s="227"/>
      <c r="T240" s="229"/>
      <c r="U240" s="229"/>
      <c r="V240" s="227"/>
      <c r="W240" s="229"/>
      <c r="X240" s="227"/>
      <c r="Y240" s="3"/>
      <c r="Z240" s="3"/>
    </row>
    <row r="241" spans="1:26" ht="30">
      <c r="A241" s="284"/>
      <c r="B241" s="266"/>
      <c r="C241" s="216"/>
      <c r="D241" s="216"/>
      <c r="E241" s="268"/>
      <c r="F241" s="268"/>
      <c r="G241" s="268"/>
      <c r="H241" s="216"/>
      <c r="I241" s="236"/>
      <c r="J241" s="269"/>
      <c r="K241" s="269"/>
      <c r="L241" s="269"/>
      <c r="M241" s="95">
        <v>2131</v>
      </c>
      <c r="N241" s="135" t="s">
        <v>55</v>
      </c>
      <c r="O241" s="124">
        <v>12085</v>
      </c>
      <c r="P241" s="125">
        <v>12085</v>
      </c>
      <c r="Q241" s="126">
        <v>0</v>
      </c>
      <c r="R241" s="192"/>
      <c r="S241" s="227"/>
      <c r="T241" s="229"/>
      <c r="U241" s="229"/>
      <c r="V241" s="227"/>
      <c r="W241" s="229"/>
      <c r="X241" s="227"/>
      <c r="Y241" s="3"/>
      <c r="Z241" s="3"/>
    </row>
    <row r="242" spans="1:26" ht="60">
      <c r="A242" s="284"/>
      <c r="B242" s="266"/>
      <c r="C242" s="216"/>
      <c r="D242" s="216"/>
      <c r="E242" s="268"/>
      <c r="F242" s="268"/>
      <c r="G242" s="268"/>
      <c r="H242" s="216"/>
      <c r="I242" s="236"/>
      <c r="J242" s="269"/>
      <c r="K242" s="269"/>
      <c r="L242" s="269"/>
      <c r="M242" s="95">
        <v>2141</v>
      </c>
      <c r="N242" s="135" t="s">
        <v>56</v>
      </c>
      <c r="O242" s="85">
        <v>209575</v>
      </c>
      <c r="P242" s="85">
        <v>209575</v>
      </c>
      <c r="Q242" s="85">
        <v>1828763.2</v>
      </c>
      <c r="R242" s="192"/>
      <c r="S242" s="227"/>
      <c r="T242" s="229"/>
      <c r="U242" s="229"/>
      <c r="V242" s="227"/>
      <c r="W242" s="229"/>
      <c r="X242" s="227"/>
      <c r="Y242" s="3"/>
      <c r="Z242" s="3"/>
    </row>
    <row r="243" spans="1:26" ht="30">
      <c r="A243" s="284"/>
      <c r="B243" s="266"/>
      <c r="C243" s="216"/>
      <c r="D243" s="216"/>
      <c r="E243" s="268"/>
      <c r="F243" s="268"/>
      <c r="G243" s="268"/>
      <c r="H243" s="216"/>
      <c r="I243" s="236"/>
      <c r="J243" s="269"/>
      <c r="K243" s="269"/>
      <c r="L243" s="269"/>
      <c r="M243" s="95">
        <v>2151</v>
      </c>
      <c r="N243" s="135" t="s">
        <v>57</v>
      </c>
      <c r="O243" s="38">
        <v>193952</v>
      </c>
      <c r="P243" s="128">
        <v>62051.56</v>
      </c>
      <c r="Q243" s="128">
        <v>30281</v>
      </c>
      <c r="R243" s="192"/>
      <c r="S243" s="227"/>
      <c r="T243" s="229"/>
      <c r="U243" s="229"/>
      <c r="V243" s="227"/>
      <c r="W243" s="229"/>
      <c r="X243" s="227"/>
      <c r="Y243" s="3"/>
      <c r="Z243" s="3"/>
    </row>
    <row r="244" spans="1:26" ht="15.75">
      <c r="A244" s="284"/>
      <c r="B244" s="266"/>
      <c r="C244" s="216"/>
      <c r="D244" s="216"/>
      <c r="E244" s="268"/>
      <c r="F244" s="268"/>
      <c r="G244" s="268"/>
      <c r="H244" s="216"/>
      <c r="I244" s="236"/>
      <c r="J244" s="269"/>
      <c r="K244" s="269"/>
      <c r="L244" s="269"/>
      <c r="M244" s="95">
        <v>2161</v>
      </c>
      <c r="N244" s="135" t="s">
        <v>58</v>
      </c>
      <c r="O244" s="38">
        <v>43500</v>
      </c>
      <c r="P244" s="128">
        <v>3500</v>
      </c>
      <c r="Q244" s="128">
        <v>2743.05</v>
      </c>
      <c r="R244" s="192"/>
      <c r="S244" s="227"/>
      <c r="T244" s="229"/>
      <c r="U244" s="229"/>
      <c r="V244" s="227"/>
      <c r="W244" s="229"/>
      <c r="X244" s="227"/>
      <c r="Y244" s="3"/>
      <c r="Z244" s="3"/>
    </row>
    <row r="245" spans="1:26" ht="30">
      <c r="A245" s="284"/>
      <c r="B245" s="266"/>
      <c r="C245" s="216"/>
      <c r="D245" s="216"/>
      <c r="E245" s="268"/>
      <c r="F245" s="268"/>
      <c r="G245" s="268"/>
      <c r="H245" s="216"/>
      <c r="I245" s="236"/>
      <c r="J245" s="269"/>
      <c r="K245" s="269"/>
      <c r="L245" s="269"/>
      <c r="M245" s="99">
        <v>2171</v>
      </c>
      <c r="N245" s="136" t="s">
        <v>59</v>
      </c>
      <c r="O245" s="38">
        <v>50000</v>
      </c>
      <c r="P245" s="128">
        <v>50000</v>
      </c>
      <c r="Q245" s="116">
        <v>0</v>
      </c>
      <c r="R245" s="192"/>
      <c r="S245" s="227"/>
      <c r="T245" s="229"/>
      <c r="U245" s="229"/>
      <c r="V245" s="227"/>
      <c r="W245" s="229"/>
      <c r="X245" s="227"/>
      <c r="Y245" s="3"/>
      <c r="Z245" s="3"/>
    </row>
    <row r="246" spans="1:26" ht="30">
      <c r="A246" s="284"/>
      <c r="B246" s="266"/>
      <c r="C246" s="216"/>
      <c r="D246" s="216"/>
      <c r="E246" s="268"/>
      <c r="F246" s="268"/>
      <c r="G246" s="268"/>
      <c r="H246" s="216">
        <v>2200</v>
      </c>
      <c r="I246" s="236" t="s">
        <v>60</v>
      </c>
      <c r="J246" s="269">
        <v>1032800</v>
      </c>
      <c r="K246" s="269">
        <v>412800</v>
      </c>
      <c r="L246" s="269">
        <v>183441.26</v>
      </c>
      <c r="M246" s="102">
        <v>2211</v>
      </c>
      <c r="N246" s="135" t="s">
        <v>61</v>
      </c>
      <c r="O246" s="38">
        <v>998967</v>
      </c>
      <c r="P246" s="128">
        <v>398967</v>
      </c>
      <c r="Q246" s="128">
        <v>179613.26</v>
      </c>
      <c r="R246" s="192"/>
      <c r="S246" s="227"/>
      <c r="T246" s="229"/>
      <c r="U246" s="229"/>
      <c r="V246" s="227"/>
      <c r="W246" s="229"/>
      <c r="X246" s="227"/>
      <c r="Y246" s="3"/>
      <c r="Z246" s="3"/>
    </row>
    <row r="247" spans="1:26" ht="45">
      <c r="A247" s="284"/>
      <c r="B247" s="266"/>
      <c r="C247" s="216"/>
      <c r="D247" s="216"/>
      <c r="E247" s="268"/>
      <c r="F247" s="268"/>
      <c r="G247" s="268"/>
      <c r="H247" s="192"/>
      <c r="I247" s="272"/>
      <c r="J247" s="269"/>
      <c r="K247" s="269"/>
      <c r="L247" s="269"/>
      <c r="M247" s="98">
        <v>2231</v>
      </c>
      <c r="N247" s="139" t="s">
        <v>203</v>
      </c>
      <c r="O247" s="38">
        <v>33833</v>
      </c>
      <c r="P247" s="128">
        <v>13833</v>
      </c>
      <c r="Q247" s="128">
        <v>3828</v>
      </c>
      <c r="R247" s="192"/>
      <c r="S247" s="227"/>
      <c r="T247" s="229"/>
      <c r="U247" s="229"/>
      <c r="V247" s="227"/>
      <c r="W247" s="229"/>
      <c r="X247" s="227"/>
      <c r="Y247" s="3"/>
      <c r="Z247" s="3"/>
    </row>
    <row r="248" spans="1:26" ht="30">
      <c r="A248" s="284"/>
      <c r="B248" s="266"/>
      <c r="C248" s="216"/>
      <c r="D248" s="216"/>
      <c r="E248" s="268"/>
      <c r="F248" s="268"/>
      <c r="G248" s="268"/>
      <c r="H248" s="95">
        <v>2300</v>
      </c>
      <c r="I248" s="119" t="s">
        <v>63</v>
      </c>
      <c r="J248" s="97">
        <v>16433</v>
      </c>
      <c r="K248" s="97">
        <v>16433</v>
      </c>
      <c r="L248" s="97">
        <v>0</v>
      </c>
      <c r="M248" s="95">
        <v>2311</v>
      </c>
      <c r="N248" s="135" t="s">
        <v>64</v>
      </c>
      <c r="O248" s="38">
        <v>16433</v>
      </c>
      <c r="P248" s="128">
        <v>16433</v>
      </c>
      <c r="Q248" s="81">
        <v>0</v>
      </c>
      <c r="R248" s="192"/>
      <c r="S248" s="227"/>
      <c r="T248" s="229"/>
      <c r="U248" s="229"/>
      <c r="V248" s="227"/>
      <c r="W248" s="229"/>
      <c r="X248" s="227"/>
      <c r="Y248" s="3"/>
      <c r="Z248" s="3"/>
    </row>
    <row r="249" spans="1:26" ht="30">
      <c r="A249" s="284"/>
      <c r="B249" s="266"/>
      <c r="C249" s="216"/>
      <c r="D249" s="216"/>
      <c r="E249" s="268"/>
      <c r="F249" s="268"/>
      <c r="G249" s="268"/>
      <c r="H249" s="216">
        <v>2400</v>
      </c>
      <c r="I249" s="236" t="s">
        <v>65</v>
      </c>
      <c r="J249" s="269">
        <v>1625844</v>
      </c>
      <c r="K249" s="269">
        <v>1265844</v>
      </c>
      <c r="L249" s="269">
        <v>318257.75</v>
      </c>
      <c r="M249" s="95">
        <v>2421</v>
      </c>
      <c r="N249" s="135" t="s">
        <v>66</v>
      </c>
      <c r="O249" s="38">
        <v>45600</v>
      </c>
      <c r="P249" s="128">
        <v>25600</v>
      </c>
      <c r="Q249" s="81">
        <v>0</v>
      </c>
      <c r="R249" s="192"/>
      <c r="S249" s="227"/>
      <c r="T249" s="229"/>
      <c r="U249" s="229"/>
      <c r="V249" s="227"/>
      <c r="W249" s="229"/>
      <c r="X249" s="227"/>
      <c r="Y249" s="3"/>
      <c r="Z249" s="3"/>
    </row>
    <row r="250" spans="1:26" ht="30">
      <c r="A250" s="284"/>
      <c r="B250" s="266"/>
      <c r="C250" s="216"/>
      <c r="D250" s="216"/>
      <c r="E250" s="268"/>
      <c r="F250" s="268"/>
      <c r="G250" s="268"/>
      <c r="H250" s="216"/>
      <c r="I250" s="236"/>
      <c r="J250" s="269"/>
      <c r="K250" s="269"/>
      <c r="L250" s="269"/>
      <c r="M250" s="95">
        <v>2431</v>
      </c>
      <c r="N250" s="135" t="s">
        <v>67</v>
      </c>
      <c r="O250" s="38">
        <v>20050</v>
      </c>
      <c r="P250" s="128">
        <v>20050</v>
      </c>
      <c r="Q250" s="81">
        <v>0</v>
      </c>
      <c r="R250" s="192"/>
      <c r="S250" s="227"/>
      <c r="T250" s="229"/>
      <c r="U250" s="229"/>
      <c r="V250" s="227"/>
      <c r="W250" s="229"/>
      <c r="X250" s="227"/>
      <c r="Y250" s="3"/>
      <c r="Z250" s="3"/>
    </row>
    <row r="251" spans="1:26" ht="30">
      <c r="A251" s="284"/>
      <c r="B251" s="266"/>
      <c r="C251" s="216"/>
      <c r="D251" s="216"/>
      <c r="E251" s="268"/>
      <c r="F251" s="268"/>
      <c r="G251" s="268"/>
      <c r="H251" s="216"/>
      <c r="I251" s="236"/>
      <c r="J251" s="269"/>
      <c r="K251" s="269"/>
      <c r="L251" s="269"/>
      <c r="M251" s="95">
        <v>2441</v>
      </c>
      <c r="N251" s="135" t="s">
        <v>68</v>
      </c>
      <c r="O251" s="38">
        <v>133998</v>
      </c>
      <c r="P251" s="128">
        <v>83998</v>
      </c>
      <c r="Q251" s="128">
        <v>73950</v>
      </c>
      <c r="R251" s="192"/>
      <c r="S251" s="227"/>
      <c r="T251" s="229"/>
      <c r="U251" s="229"/>
      <c r="V251" s="227"/>
      <c r="W251" s="229"/>
      <c r="X251" s="227"/>
      <c r="Y251" s="3"/>
      <c r="Z251" s="3"/>
    </row>
    <row r="252" spans="1:26" ht="15.75">
      <c r="A252" s="284"/>
      <c r="B252" s="266"/>
      <c r="C252" s="216"/>
      <c r="D252" s="216"/>
      <c r="E252" s="268"/>
      <c r="F252" s="268"/>
      <c r="G252" s="268"/>
      <c r="H252" s="216"/>
      <c r="I252" s="236"/>
      <c r="J252" s="269"/>
      <c r="K252" s="269"/>
      <c r="L252" s="269"/>
      <c r="M252" s="95">
        <v>2451</v>
      </c>
      <c r="N252" s="135" t="s">
        <v>169</v>
      </c>
      <c r="O252" s="38">
        <v>24167</v>
      </c>
      <c r="P252" s="128">
        <v>14167</v>
      </c>
      <c r="Q252" s="81">
        <v>0</v>
      </c>
      <c r="R252" s="192"/>
      <c r="S252" s="227"/>
      <c r="T252" s="229"/>
      <c r="U252" s="229"/>
      <c r="V252" s="227"/>
      <c r="W252" s="229"/>
      <c r="X252" s="227"/>
      <c r="Y252" s="3"/>
      <c r="Z252" s="3"/>
    </row>
    <row r="253" spans="1:26" ht="30">
      <c r="A253" s="284"/>
      <c r="B253" s="266"/>
      <c r="C253" s="216"/>
      <c r="D253" s="216"/>
      <c r="E253" s="268"/>
      <c r="F253" s="268"/>
      <c r="G253" s="268"/>
      <c r="H253" s="216"/>
      <c r="I253" s="236"/>
      <c r="J253" s="269"/>
      <c r="K253" s="269"/>
      <c r="L253" s="269"/>
      <c r="M253" s="95">
        <v>2461</v>
      </c>
      <c r="N253" s="135" t="s">
        <v>69</v>
      </c>
      <c r="O253" s="115">
        <v>418176</v>
      </c>
      <c r="P253" s="115">
        <v>418176</v>
      </c>
      <c r="Q253" s="81">
        <v>78884.41</v>
      </c>
      <c r="R253" s="192"/>
      <c r="S253" s="227"/>
      <c r="T253" s="229"/>
      <c r="U253" s="229"/>
      <c r="V253" s="227"/>
      <c r="W253" s="229"/>
      <c r="X253" s="227"/>
      <c r="Y253" s="3"/>
      <c r="Z253" s="3"/>
    </row>
    <row r="254" spans="1:26" ht="30">
      <c r="A254" s="284"/>
      <c r="B254" s="266"/>
      <c r="C254" s="216"/>
      <c r="D254" s="216"/>
      <c r="E254" s="268"/>
      <c r="F254" s="268"/>
      <c r="G254" s="268"/>
      <c r="H254" s="216"/>
      <c r="I254" s="236"/>
      <c r="J254" s="269"/>
      <c r="K254" s="269"/>
      <c r="L254" s="269"/>
      <c r="M254" s="95">
        <v>2471</v>
      </c>
      <c r="N254" s="135" t="s">
        <v>70</v>
      </c>
      <c r="O254" s="38">
        <v>245282</v>
      </c>
      <c r="P254" s="128">
        <v>215282</v>
      </c>
      <c r="Q254" s="128">
        <v>23029.4</v>
      </c>
      <c r="R254" s="192"/>
      <c r="S254" s="227"/>
      <c r="T254" s="229"/>
      <c r="U254" s="229"/>
      <c r="V254" s="227"/>
      <c r="W254" s="229"/>
      <c r="X254" s="227"/>
      <c r="Y254" s="3"/>
      <c r="Z254" s="3"/>
    </row>
    <row r="255" spans="1:26" ht="30">
      <c r="A255" s="284"/>
      <c r="B255" s="266"/>
      <c r="C255" s="216"/>
      <c r="D255" s="216"/>
      <c r="E255" s="268"/>
      <c r="F255" s="268"/>
      <c r="G255" s="268"/>
      <c r="H255" s="216"/>
      <c r="I255" s="236"/>
      <c r="J255" s="269"/>
      <c r="K255" s="269"/>
      <c r="L255" s="269"/>
      <c r="M255" s="95">
        <v>2481</v>
      </c>
      <c r="N255" s="135" t="s">
        <v>71</v>
      </c>
      <c r="O255" s="38">
        <v>428584</v>
      </c>
      <c r="P255" s="128">
        <v>228584</v>
      </c>
      <c r="Q255" s="128">
        <v>119845.86000000002</v>
      </c>
      <c r="R255" s="192"/>
      <c r="S255" s="227"/>
      <c r="T255" s="229"/>
      <c r="U255" s="229"/>
      <c r="V255" s="227"/>
      <c r="W255" s="229"/>
      <c r="X255" s="227"/>
      <c r="Y255" s="3"/>
      <c r="Z255" s="3"/>
    </row>
    <row r="256" spans="1:26" ht="45">
      <c r="A256" s="284"/>
      <c r="B256" s="266"/>
      <c r="C256" s="216"/>
      <c r="D256" s="216"/>
      <c r="E256" s="268"/>
      <c r="F256" s="268"/>
      <c r="G256" s="268"/>
      <c r="H256" s="270"/>
      <c r="I256" s="273"/>
      <c r="J256" s="269"/>
      <c r="K256" s="269"/>
      <c r="L256" s="269"/>
      <c r="M256" s="95">
        <v>2491</v>
      </c>
      <c r="N256" s="135" t="s">
        <v>72</v>
      </c>
      <c r="O256" s="115">
        <v>309987</v>
      </c>
      <c r="P256" s="115">
        <v>259987</v>
      </c>
      <c r="Q256" s="81">
        <v>22548.080000000002</v>
      </c>
      <c r="R256" s="192"/>
      <c r="S256" s="227"/>
      <c r="T256" s="229"/>
      <c r="U256" s="229"/>
      <c r="V256" s="227"/>
      <c r="W256" s="229"/>
      <c r="X256" s="227"/>
      <c r="Y256" s="3"/>
      <c r="Z256" s="3"/>
    </row>
    <row r="257" spans="1:26" ht="30">
      <c r="A257" s="284"/>
      <c r="B257" s="266"/>
      <c r="C257" s="216"/>
      <c r="D257" s="216"/>
      <c r="E257" s="268"/>
      <c r="F257" s="268"/>
      <c r="G257" s="268"/>
      <c r="H257" s="216">
        <v>2500</v>
      </c>
      <c r="I257" s="236" t="s">
        <v>73</v>
      </c>
      <c r="J257" s="269">
        <v>140657</v>
      </c>
      <c r="K257" s="269">
        <v>140657</v>
      </c>
      <c r="L257" s="269">
        <v>68668.800000000003</v>
      </c>
      <c r="M257" s="95">
        <v>2511</v>
      </c>
      <c r="N257" s="135" t="s">
        <v>74</v>
      </c>
      <c r="O257" s="38">
        <v>26800</v>
      </c>
      <c r="P257" s="128">
        <v>26800</v>
      </c>
      <c r="Q257" s="128">
        <v>12644</v>
      </c>
      <c r="R257" s="192"/>
      <c r="S257" s="227"/>
      <c r="T257" s="229"/>
      <c r="U257" s="229"/>
      <c r="V257" s="227"/>
      <c r="W257" s="229"/>
      <c r="X257" s="227"/>
      <c r="Y257" s="3"/>
      <c r="Z257" s="3"/>
    </row>
    <row r="258" spans="1:26" ht="30">
      <c r="A258" s="284"/>
      <c r="B258" s="266"/>
      <c r="C258" s="216"/>
      <c r="D258" s="216"/>
      <c r="E258" s="268"/>
      <c r="F258" s="268"/>
      <c r="G258" s="268"/>
      <c r="H258" s="216"/>
      <c r="I258" s="236"/>
      <c r="J258" s="269"/>
      <c r="K258" s="269"/>
      <c r="L258" s="269"/>
      <c r="M258" s="95">
        <v>2531</v>
      </c>
      <c r="N258" s="135" t="s">
        <v>75</v>
      </c>
      <c r="O258" s="38">
        <v>92228</v>
      </c>
      <c r="P258" s="128">
        <v>92228</v>
      </c>
      <c r="Q258" s="128">
        <v>41931.15</v>
      </c>
      <c r="R258" s="192"/>
      <c r="S258" s="227"/>
      <c r="T258" s="229"/>
      <c r="U258" s="229"/>
      <c r="V258" s="227"/>
      <c r="W258" s="229"/>
      <c r="X258" s="227"/>
      <c r="Y258" s="3"/>
      <c r="Z258" s="3"/>
    </row>
    <row r="259" spans="1:26" ht="30">
      <c r="A259" s="284"/>
      <c r="B259" s="266"/>
      <c r="C259" s="216"/>
      <c r="D259" s="216"/>
      <c r="E259" s="268"/>
      <c r="F259" s="268"/>
      <c r="G259" s="268"/>
      <c r="H259" s="216"/>
      <c r="I259" s="236"/>
      <c r="J259" s="269"/>
      <c r="K259" s="269"/>
      <c r="L259" s="269"/>
      <c r="M259" s="95">
        <v>2541</v>
      </c>
      <c r="N259" s="135" t="s">
        <v>76</v>
      </c>
      <c r="O259" s="38">
        <v>6699</v>
      </c>
      <c r="P259" s="128">
        <v>6699</v>
      </c>
      <c r="Q259" s="128">
        <v>6683.73</v>
      </c>
      <c r="R259" s="192"/>
      <c r="S259" s="227"/>
      <c r="T259" s="229"/>
      <c r="U259" s="229"/>
      <c r="V259" s="227"/>
      <c r="W259" s="229"/>
      <c r="X259" s="227"/>
      <c r="Y259" s="3"/>
      <c r="Z259" s="3"/>
    </row>
    <row r="260" spans="1:26" ht="30">
      <c r="A260" s="284"/>
      <c r="B260" s="266"/>
      <c r="C260" s="216"/>
      <c r="D260" s="216"/>
      <c r="E260" s="268"/>
      <c r="F260" s="268"/>
      <c r="G260" s="268"/>
      <c r="H260" s="216"/>
      <c r="I260" s="236"/>
      <c r="J260" s="269"/>
      <c r="K260" s="269"/>
      <c r="L260" s="269"/>
      <c r="M260" s="95">
        <v>2561</v>
      </c>
      <c r="N260" s="135" t="s">
        <v>77</v>
      </c>
      <c r="O260" s="115">
        <v>14930</v>
      </c>
      <c r="P260" s="115">
        <v>14930</v>
      </c>
      <c r="Q260" s="116">
        <v>7409.92</v>
      </c>
      <c r="R260" s="192"/>
      <c r="S260" s="227"/>
      <c r="T260" s="229"/>
      <c r="U260" s="229"/>
      <c r="V260" s="227"/>
      <c r="W260" s="229"/>
      <c r="X260" s="227"/>
      <c r="Y260" s="3"/>
      <c r="Z260" s="3"/>
    </row>
    <row r="261" spans="1:26" ht="30">
      <c r="A261" s="284"/>
      <c r="B261" s="266"/>
      <c r="C261" s="216"/>
      <c r="D261" s="216"/>
      <c r="E261" s="268"/>
      <c r="F261" s="268"/>
      <c r="G261" s="268"/>
      <c r="H261" s="95">
        <v>2600</v>
      </c>
      <c r="I261" s="119" t="s">
        <v>78</v>
      </c>
      <c r="J261" s="97">
        <v>1621600</v>
      </c>
      <c r="K261" s="97">
        <v>1621600</v>
      </c>
      <c r="L261" s="97">
        <v>584870.99</v>
      </c>
      <c r="M261" s="95">
        <v>2611</v>
      </c>
      <c r="N261" s="135" t="s">
        <v>78</v>
      </c>
      <c r="O261" s="124">
        <v>1621600</v>
      </c>
      <c r="P261" s="125">
        <v>1621600</v>
      </c>
      <c r="Q261" s="125">
        <v>584870.99</v>
      </c>
      <c r="R261" s="192"/>
      <c r="S261" s="227"/>
      <c r="T261" s="229"/>
      <c r="U261" s="229"/>
      <c r="V261" s="227"/>
      <c r="W261" s="229"/>
      <c r="X261" s="227"/>
      <c r="Y261" s="3"/>
      <c r="Z261" s="3"/>
    </row>
    <row r="262" spans="1:26" ht="15.75">
      <c r="A262" s="284"/>
      <c r="B262" s="266"/>
      <c r="C262" s="216"/>
      <c r="D262" s="216"/>
      <c r="E262" s="268"/>
      <c r="F262" s="268"/>
      <c r="G262" s="268"/>
      <c r="H262" s="216">
        <v>2700</v>
      </c>
      <c r="I262" s="236" t="s">
        <v>79</v>
      </c>
      <c r="J262" s="269">
        <v>5181006</v>
      </c>
      <c r="K262" s="269">
        <v>4766066</v>
      </c>
      <c r="L262" s="269">
        <v>32567.35</v>
      </c>
      <c r="M262" s="95">
        <v>2711</v>
      </c>
      <c r="N262" s="135" t="s">
        <v>80</v>
      </c>
      <c r="O262" s="124">
        <v>4905961</v>
      </c>
      <c r="P262" s="125">
        <v>4505961</v>
      </c>
      <c r="Q262" s="125">
        <v>500.08</v>
      </c>
      <c r="R262" s="192"/>
      <c r="S262" s="227"/>
      <c r="T262" s="229"/>
      <c r="U262" s="229"/>
      <c r="V262" s="227"/>
      <c r="W262" s="229"/>
      <c r="X262" s="227"/>
      <c r="Y262" s="3"/>
      <c r="Z262" s="3"/>
    </row>
    <row r="263" spans="1:26" ht="30">
      <c r="A263" s="284"/>
      <c r="B263" s="266"/>
      <c r="C263" s="216"/>
      <c r="D263" s="216"/>
      <c r="E263" s="268"/>
      <c r="F263" s="268"/>
      <c r="G263" s="268"/>
      <c r="H263" s="216"/>
      <c r="I263" s="236"/>
      <c r="J263" s="269"/>
      <c r="K263" s="269"/>
      <c r="L263" s="269"/>
      <c r="M263" s="95">
        <v>2721</v>
      </c>
      <c r="N263" s="135" t="s">
        <v>81</v>
      </c>
      <c r="O263" s="124">
        <v>252035</v>
      </c>
      <c r="P263" s="125">
        <v>252035</v>
      </c>
      <c r="Q263" s="125">
        <v>27190.400000000001</v>
      </c>
      <c r="R263" s="192"/>
      <c r="S263" s="227"/>
      <c r="T263" s="229"/>
      <c r="U263" s="229"/>
      <c r="V263" s="227"/>
      <c r="W263" s="229"/>
      <c r="X263" s="227"/>
      <c r="Y263" s="3"/>
      <c r="Z263" s="3"/>
    </row>
    <row r="264" spans="1:26" ht="15.75">
      <c r="A264" s="284"/>
      <c r="B264" s="266"/>
      <c r="C264" s="216"/>
      <c r="D264" s="216"/>
      <c r="E264" s="268"/>
      <c r="F264" s="268"/>
      <c r="G264" s="268"/>
      <c r="H264" s="216"/>
      <c r="I264" s="236"/>
      <c r="J264" s="269"/>
      <c r="K264" s="269"/>
      <c r="L264" s="269"/>
      <c r="M264" s="95">
        <v>2741</v>
      </c>
      <c r="N264" s="135" t="s">
        <v>82</v>
      </c>
      <c r="O264" s="115">
        <v>23010</v>
      </c>
      <c r="P264" s="115">
        <v>8010</v>
      </c>
      <c r="Q264" s="116">
        <v>4876.87</v>
      </c>
      <c r="R264" s="192"/>
      <c r="S264" s="227"/>
      <c r="T264" s="229"/>
      <c r="U264" s="229"/>
      <c r="V264" s="227"/>
      <c r="W264" s="229"/>
      <c r="X264" s="227"/>
      <c r="Y264" s="3"/>
      <c r="Z264" s="3"/>
    </row>
    <row r="265" spans="1:26" ht="15.75">
      <c r="A265" s="284"/>
      <c r="B265" s="266"/>
      <c r="C265" s="216"/>
      <c r="D265" s="216"/>
      <c r="E265" s="268"/>
      <c r="F265" s="268"/>
      <c r="G265" s="268"/>
      <c r="H265" s="216">
        <v>2900</v>
      </c>
      <c r="I265" s="236" t="s">
        <v>83</v>
      </c>
      <c r="J265" s="269">
        <v>1622011</v>
      </c>
      <c r="K265" s="269">
        <v>1509813.4</v>
      </c>
      <c r="L265" s="269">
        <v>110629.73</v>
      </c>
      <c r="M265" s="95">
        <v>2911</v>
      </c>
      <c r="N265" s="135" t="s">
        <v>84</v>
      </c>
      <c r="O265" s="38">
        <v>139309</v>
      </c>
      <c r="P265" s="128">
        <v>139309</v>
      </c>
      <c r="Q265" s="128">
        <v>3687.01</v>
      </c>
      <c r="R265" s="192"/>
      <c r="S265" s="227"/>
      <c r="T265" s="229"/>
      <c r="U265" s="229"/>
      <c r="V265" s="227"/>
      <c r="W265" s="229"/>
      <c r="X265" s="227"/>
      <c r="Y265" s="3"/>
      <c r="Z265" s="3"/>
    </row>
    <row r="266" spans="1:26" ht="30">
      <c r="A266" s="284"/>
      <c r="B266" s="266"/>
      <c r="C266" s="216"/>
      <c r="D266" s="216"/>
      <c r="E266" s="268"/>
      <c r="F266" s="268"/>
      <c r="G266" s="268"/>
      <c r="H266" s="216"/>
      <c r="I266" s="236"/>
      <c r="J266" s="269"/>
      <c r="K266" s="269"/>
      <c r="L266" s="269"/>
      <c r="M266" s="95">
        <v>2921</v>
      </c>
      <c r="N266" s="135" t="s">
        <v>85</v>
      </c>
      <c r="O266" s="38">
        <v>89857</v>
      </c>
      <c r="P266" s="128">
        <v>89857</v>
      </c>
      <c r="Q266" s="128">
        <v>8363.6</v>
      </c>
      <c r="R266" s="192"/>
      <c r="S266" s="227"/>
      <c r="T266" s="229"/>
      <c r="U266" s="229"/>
      <c r="V266" s="227"/>
      <c r="W266" s="229"/>
      <c r="X266" s="227"/>
      <c r="Y266" s="3"/>
      <c r="Z266" s="3"/>
    </row>
    <row r="267" spans="1:26" ht="75">
      <c r="A267" s="284"/>
      <c r="B267" s="266"/>
      <c r="C267" s="216"/>
      <c r="D267" s="216"/>
      <c r="E267" s="268"/>
      <c r="F267" s="268"/>
      <c r="G267" s="268"/>
      <c r="H267" s="216"/>
      <c r="I267" s="236"/>
      <c r="J267" s="269"/>
      <c r="K267" s="269"/>
      <c r="L267" s="269"/>
      <c r="M267" s="95">
        <v>2931</v>
      </c>
      <c r="N267" s="135" t="s">
        <v>198</v>
      </c>
      <c r="O267" s="38">
        <v>94697</v>
      </c>
      <c r="P267" s="128">
        <v>94697</v>
      </c>
      <c r="Q267" s="128">
        <v>3364</v>
      </c>
      <c r="R267" s="192"/>
      <c r="S267" s="227"/>
      <c r="T267" s="229"/>
      <c r="U267" s="229"/>
      <c r="V267" s="227"/>
      <c r="W267" s="229"/>
      <c r="X267" s="227"/>
      <c r="Y267" s="3"/>
      <c r="Z267" s="3"/>
    </row>
    <row r="268" spans="1:26" ht="60">
      <c r="A268" s="284"/>
      <c r="B268" s="266"/>
      <c r="C268" s="216"/>
      <c r="D268" s="216"/>
      <c r="E268" s="268"/>
      <c r="F268" s="268"/>
      <c r="G268" s="268"/>
      <c r="H268" s="216"/>
      <c r="I268" s="236"/>
      <c r="J268" s="269"/>
      <c r="K268" s="269"/>
      <c r="L268" s="269"/>
      <c r="M268" s="95">
        <v>2941</v>
      </c>
      <c r="N268" s="135" t="s">
        <v>86</v>
      </c>
      <c r="O268" s="38">
        <v>1096582</v>
      </c>
      <c r="P268" s="128">
        <v>1096582</v>
      </c>
      <c r="Q268" s="116">
        <v>0</v>
      </c>
      <c r="R268" s="192"/>
      <c r="S268" s="227"/>
      <c r="T268" s="229"/>
      <c r="U268" s="229"/>
      <c r="V268" s="227"/>
      <c r="W268" s="229"/>
      <c r="X268" s="227"/>
      <c r="Y268" s="3"/>
      <c r="Z268" s="3"/>
    </row>
    <row r="269" spans="1:26" ht="45">
      <c r="A269" s="284"/>
      <c r="B269" s="266"/>
      <c r="C269" s="216"/>
      <c r="D269" s="216"/>
      <c r="E269" s="268"/>
      <c r="F269" s="268"/>
      <c r="G269" s="268"/>
      <c r="H269" s="216"/>
      <c r="I269" s="236"/>
      <c r="J269" s="269"/>
      <c r="K269" s="269"/>
      <c r="L269" s="269"/>
      <c r="M269" s="95">
        <v>2961</v>
      </c>
      <c r="N269" s="135" t="s">
        <v>87</v>
      </c>
      <c r="O269" s="38">
        <v>169766</v>
      </c>
      <c r="P269" s="128">
        <v>87568.4</v>
      </c>
      <c r="Q269" s="128">
        <v>87568.4</v>
      </c>
      <c r="R269" s="192"/>
      <c r="S269" s="227"/>
      <c r="T269" s="229"/>
      <c r="U269" s="229"/>
      <c r="V269" s="227"/>
      <c r="W269" s="229"/>
      <c r="X269" s="227"/>
      <c r="Y269" s="3"/>
      <c r="Z269" s="3"/>
    </row>
    <row r="270" spans="1:26" ht="45">
      <c r="A270" s="284"/>
      <c r="B270" s="266"/>
      <c r="C270" s="270"/>
      <c r="D270" s="270"/>
      <c r="E270" s="268"/>
      <c r="F270" s="268"/>
      <c r="G270" s="268"/>
      <c r="H270" s="216"/>
      <c r="I270" s="236"/>
      <c r="J270" s="269"/>
      <c r="K270" s="269"/>
      <c r="L270" s="269"/>
      <c r="M270" s="95">
        <v>2991</v>
      </c>
      <c r="N270" s="135" t="s">
        <v>89</v>
      </c>
      <c r="O270" s="38">
        <v>31800</v>
      </c>
      <c r="P270" s="128">
        <v>31800</v>
      </c>
      <c r="Q270" s="128">
        <v>7646.7199999999993</v>
      </c>
      <c r="R270" s="271"/>
      <c r="S270" s="227"/>
      <c r="T270" s="229"/>
      <c r="U270" s="229"/>
      <c r="V270" s="227"/>
      <c r="W270" s="229"/>
      <c r="X270" s="227"/>
      <c r="Y270" s="3"/>
      <c r="Z270" s="3"/>
    </row>
    <row r="271" spans="1:26" ht="30">
      <c r="A271" s="284"/>
      <c r="B271" s="266"/>
      <c r="C271" s="192">
        <v>3000</v>
      </c>
      <c r="D271" s="192" t="s">
        <v>201</v>
      </c>
      <c r="E271" s="268">
        <v>108184141</v>
      </c>
      <c r="F271" s="268">
        <v>123048894.19999999</v>
      </c>
      <c r="G271" s="268">
        <v>57029421.159999996</v>
      </c>
      <c r="H271" s="216">
        <v>3100</v>
      </c>
      <c r="I271" s="236" t="s">
        <v>91</v>
      </c>
      <c r="J271" s="269">
        <v>3496747</v>
      </c>
      <c r="K271" s="269">
        <v>3496747</v>
      </c>
      <c r="L271" s="269">
        <v>2126122.27</v>
      </c>
      <c r="M271" s="95">
        <v>3112</v>
      </c>
      <c r="N271" s="135" t="s">
        <v>92</v>
      </c>
      <c r="O271" s="38">
        <v>1365000</v>
      </c>
      <c r="P271" s="128">
        <v>1365000</v>
      </c>
      <c r="Q271" s="128">
        <v>982947</v>
      </c>
      <c r="R271" s="192" t="s">
        <v>261</v>
      </c>
      <c r="S271" s="227"/>
      <c r="T271" s="229"/>
      <c r="U271" s="229"/>
      <c r="V271" s="227"/>
      <c r="W271" s="229"/>
      <c r="X271" s="227"/>
      <c r="Y271" s="3"/>
      <c r="Z271" s="3"/>
    </row>
    <row r="272" spans="1:26" ht="15.75">
      <c r="A272" s="284"/>
      <c r="B272" s="266"/>
      <c r="C272" s="192"/>
      <c r="D272" s="192"/>
      <c r="E272" s="268"/>
      <c r="F272" s="268"/>
      <c r="G272" s="268"/>
      <c r="H272" s="216"/>
      <c r="I272" s="236"/>
      <c r="J272" s="269"/>
      <c r="K272" s="269"/>
      <c r="L272" s="269"/>
      <c r="M272" s="95">
        <v>3131</v>
      </c>
      <c r="N272" s="135" t="s">
        <v>93</v>
      </c>
      <c r="O272" s="38">
        <v>658000</v>
      </c>
      <c r="P272" s="128">
        <v>658000</v>
      </c>
      <c r="Q272" s="128">
        <v>398834.8</v>
      </c>
      <c r="R272" s="192"/>
      <c r="S272" s="227"/>
      <c r="T272" s="229"/>
      <c r="U272" s="229"/>
      <c r="V272" s="227"/>
      <c r="W272" s="229"/>
      <c r="X272" s="227"/>
      <c r="Y272" s="3"/>
      <c r="Z272" s="3"/>
    </row>
    <row r="273" spans="1:26" ht="15.75">
      <c r="A273" s="284"/>
      <c r="B273" s="266"/>
      <c r="C273" s="192"/>
      <c r="D273" s="192"/>
      <c r="E273" s="268"/>
      <c r="F273" s="268"/>
      <c r="G273" s="268"/>
      <c r="H273" s="216"/>
      <c r="I273" s="236"/>
      <c r="J273" s="269"/>
      <c r="K273" s="269"/>
      <c r="L273" s="269"/>
      <c r="M273" s="95">
        <v>3141</v>
      </c>
      <c r="N273" s="135" t="s">
        <v>94</v>
      </c>
      <c r="O273" s="38">
        <v>500000</v>
      </c>
      <c r="P273" s="128">
        <v>400000</v>
      </c>
      <c r="Q273" s="128">
        <v>170418.47999999998</v>
      </c>
      <c r="R273" s="192"/>
      <c r="S273" s="227"/>
      <c r="T273" s="229"/>
      <c r="U273" s="229"/>
      <c r="V273" s="227"/>
      <c r="W273" s="229"/>
      <c r="X273" s="227"/>
      <c r="Y273" s="3"/>
      <c r="Z273" s="3"/>
    </row>
    <row r="274" spans="1:26" ht="45">
      <c r="A274" s="284"/>
      <c r="B274" s="266"/>
      <c r="C274" s="192"/>
      <c r="D274" s="192"/>
      <c r="E274" s="268"/>
      <c r="F274" s="268"/>
      <c r="G274" s="268"/>
      <c r="H274" s="216"/>
      <c r="I274" s="236"/>
      <c r="J274" s="269"/>
      <c r="K274" s="269"/>
      <c r="L274" s="269"/>
      <c r="M274" s="95">
        <v>3161</v>
      </c>
      <c r="N274" s="135" t="s">
        <v>95</v>
      </c>
      <c r="O274" s="38">
        <v>24167</v>
      </c>
      <c r="P274" s="128">
        <v>24167</v>
      </c>
      <c r="Q274" s="116">
        <v>0</v>
      </c>
      <c r="R274" s="192"/>
      <c r="S274" s="227"/>
      <c r="T274" s="229"/>
      <c r="U274" s="229"/>
      <c r="V274" s="227"/>
      <c r="W274" s="229"/>
      <c r="X274" s="227"/>
      <c r="Y274" s="3"/>
      <c r="Z274" s="3"/>
    </row>
    <row r="275" spans="1:26" ht="60">
      <c r="A275" s="284"/>
      <c r="B275" s="266"/>
      <c r="C275" s="192"/>
      <c r="D275" s="192"/>
      <c r="E275" s="268"/>
      <c r="F275" s="268"/>
      <c r="G275" s="268"/>
      <c r="H275" s="216"/>
      <c r="I275" s="236"/>
      <c r="J275" s="269"/>
      <c r="K275" s="269"/>
      <c r="L275" s="269"/>
      <c r="M275" s="95">
        <v>3171</v>
      </c>
      <c r="N275" s="135" t="s">
        <v>96</v>
      </c>
      <c r="O275" s="38">
        <v>600000</v>
      </c>
      <c r="P275" s="128">
        <v>845024.52</v>
      </c>
      <c r="Q275" s="128">
        <v>492621.25</v>
      </c>
      <c r="R275" s="192"/>
      <c r="S275" s="227"/>
      <c r="T275" s="229"/>
      <c r="U275" s="229"/>
      <c r="V275" s="227"/>
      <c r="W275" s="229"/>
      <c r="X275" s="227"/>
      <c r="Y275" s="3"/>
      <c r="Z275" s="3"/>
    </row>
    <row r="276" spans="1:26" ht="30">
      <c r="A276" s="284"/>
      <c r="B276" s="266"/>
      <c r="C276" s="192"/>
      <c r="D276" s="192"/>
      <c r="E276" s="268"/>
      <c r="F276" s="268"/>
      <c r="G276" s="268"/>
      <c r="H276" s="216"/>
      <c r="I276" s="236"/>
      <c r="J276" s="269"/>
      <c r="K276" s="269"/>
      <c r="L276" s="269"/>
      <c r="M276" s="95">
        <v>3181</v>
      </c>
      <c r="N276" s="135" t="s">
        <v>97</v>
      </c>
      <c r="O276" s="38">
        <v>24580</v>
      </c>
      <c r="P276" s="128">
        <v>24580</v>
      </c>
      <c r="Q276" s="128">
        <v>12602.5</v>
      </c>
      <c r="R276" s="192"/>
      <c r="S276" s="227"/>
      <c r="T276" s="229"/>
      <c r="U276" s="229"/>
      <c r="V276" s="227"/>
      <c r="W276" s="229"/>
      <c r="X276" s="227"/>
      <c r="Y276" s="3"/>
      <c r="Z276" s="3"/>
    </row>
    <row r="277" spans="1:26" ht="30">
      <c r="A277" s="284"/>
      <c r="B277" s="266"/>
      <c r="C277" s="192"/>
      <c r="D277" s="192"/>
      <c r="E277" s="268"/>
      <c r="F277" s="268"/>
      <c r="G277" s="268"/>
      <c r="H277" s="216"/>
      <c r="I277" s="236"/>
      <c r="J277" s="269"/>
      <c r="K277" s="269"/>
      <c r="L277" s="269"/>
      <c r="M277" s="95">
        <v>3191</v>
      </c>
      <c r="N277" s="135" t="s">
        <v>98</v>
      </c>
      <c r="O277" s="38">
        <v>325000</v>
      </c>
      <c r="P277" s="128">
        <v>179975.48</v>
      </c>
      <c r="Q277" s="128">
        <v>68698.240000000005</v>
      </c>
      <c r="R277" s="192"/>
      <c r="S277" s="227"/>
      <c r="T277" s="229"/>
      <c r="U277" s="229"/>
      <c r="V277" s="227"/>
      <c r="W277" s="229"/>
      <c r="X277" s="227"/>
      <c r="Y277" s="3"/>
      <c r="Z277" s="3"/>
    </row>
    <row r="278" spans="1:26" ht="45">
      <c r="A278" s="284"/>
      <c r="B278" s="266"/>
      <c r="C278" s="192"/>
      <c r="D278" s="192"/>
      <c r="E278" s="268"/>
      <c r="F278" s="268"/>
      <c r="G278" s="268"/>
      <c r="H278" s="216">
        <v>3300</v>
      </c>
      <c r="I278" s="236" t="s">
        <v>99</v>
      </c>
      <c r="J278" s="269">
        <v>64179047</v>
      </c>
      <c r="K278" s="269">
        <v>67201337.040000007</v>
      </c>
      <c r="L278" s="269">
        <v>33892850.090000004</v>
      </c>
      <c r="M278" s="95">
        <v>3311</v>
      </c>
      <c r="N278" s="135" t="s">
        <v>100</v>
      </c>
      <c r="O278" s="38">
        <v>8230454</v>
      </c>
      <c r="P278" s="128">
        <v>7522744.04</v>
      </c>
      <c r="Q278" s="128">
        <v>3890807.4000000004</v>
      </c>
      <c r="R278" s="192"/>
      <c r="S278" s="227"/>
      <c r="T278" s="229"/>
      <c r="U278" s="229"/>
      <c r="V278" s="227"/>
      <c r="W278" s="229"/>
      <c r="X278" s="227"/>
      <c r="Y278" s="3"/>
      <c r="Z278" s="3"/>
    </row>
    <row r="279" spans="1:26" ht="60">
      <c r="A279" s="284"/>
      <c r="B279" s="266"/>
      <c r="C279" s="192"/>
      <c r="D279" s="192"/>
      <c r="E279" s="268"/>
      <c r="F279" s="268"/>
      <c r="G279" s="268"/>
      <c r="H279" s="216"/>
      <c r="I279" s="236"/>
      <c r="J279" s="269"/>
      <c r="K279" s="269"/>
      <c r="L279" s="269"/>
      <c r="M279" s="95">
        <v>3331</v>
      </c>
      <c r="N279" s="135" t="s">
        <v>101</v>
      </c>
      <c r="O279" s="115">
        <v>14084368</v>
      </c>
      <c r="P279" s="116">
        <v>17814368</v>
      </c>
      <c r="Q279" s="116">
        <v>6701388.9400000004</v>
      </c>
      <c r="R279" s="192"/>
      <c r="S279" s="227"/>
      <c r="T279" s="229"/>
      <c r="U279" s="229"/>
      <c r="V279" s="227"/>
      <c r="W279" s="229"/>
      <c r="X279" s="227"/>
      <c r="Y279" s="3"/>
      <c r="Z279" s="3"/>
    </row>
    <row r="280" spans="1:26" ht="15.75">
      <c r="A280" s="284"/>
      <c r="B280" s="266"/>
      <c r="C280" s="192"/>
      <c r="D280" s="192"/>
      <c r="E280" s="268"/>
      <c r="F280" s="268"/>
      <c r="G280" s="268"/>
      <c r="H280" s="216"/>
      <c r="I280" s="236"/>
      <c r="J280" s="269"/>
      <c r="K280" s="269"/>
      <c r="L280" s="269"/>
      <c r="M280" s="95">
        <v>3341</v>
      </c>
      <c r="N280" s="135" t="s">
        <v>102</v>
      </c>
      <c r="O280" s="115">
        <v>4080000</v>
      </c>
      <c r="P280" s="115">
        <v>4080000</v>
      </c>
      <c r="Q280" s="116">
        <v>3554240</v>
      </c>
      <c r="R280" s="192"/>
      <c r="S280" s="227"/>
      <c r="T280" s="229"/>
      <c r="U280" s="229"/>
      <c r="V280" s="227"/>
      <c r="W280" s="229"/>
      <c r="X280" s="227"/>
      <c r="Y280" s="3"/>
      <c r="Z280" s="3"/>
    </row>
    <row r="281" spans="1:26" ht="45">
      <c r="A281" s="284"/>
      <c r="B281" s="266"/>
      <c r="C281" s="192"/>
      <c r="D281" s="192"/>
      <c r="E281" s="268"/>
      <c r="F281" s="268"/>
      <c r="G281" s="268"/>
      <c r="H281" s="216"/>
      <c r="I281" s="236"/>
      <c r="J281" s="269"/>
      <c r="K281" s="269"/>
      <c r="L281" s="269"/>
      <c r="M281" s="95">
        <v>3361</v>
      </c>
      <c r="N281" s="135" t="s">
        <v>103</v>
      </c>
      <c r="O281" s="38">
        <v>818050</v>
      </c>
      <c r="P281" s="128">
        <v>818050</v>
      </c>
      <c r="Q281" s="128">
        <v>264500.28000000003</v>
      </c>
      <c r="R281" s="192"/>
      <c r="S281" s="227"/>
      <c r="T281" s="229"/>
      <c r="U281" s="229"/>
      <c r="V281" s="227"/>
      <c r="W281" s="229"/>
      <c r="X281" s="227"/>
      <c r="Y281" s="3"/>
      <c r="Z281" s="3"/>
    </row>
    <row r="282" spans="1:26" ht="15.75">
      <c r="A282" s="284"/>
      <c r="B282" s="266"/>
      <c r="C282" s="192"/>
      <c r="D282" s="192"/>
      <c r="E282" s="268"/>
      <c r="F282" s="268"/>
      <c r="G282" s="268"/>
      <c r="H282" s="216"/>
      <c r="I282" s="236"/>
      <c r="J282" s="269"/>
      <c r="K282" s="269"/>
      <c r="L282" s="269"/>
      <c r="M282" s="95">
        <v>3362</v>
      </c>
      <c r="N282" s="135" t="s">
        <v>104</v>
      </c>
      <c r="O282" s="38">
        <v>818050</v>
      </c>
      <c r="P282" s="128">
        <v>818050</v>
      </c>
      <c r="Q282" s="128">
        <v>264500.28000000003</v>
      </c>
      <c r="R282" s="192"/>
      <c r="S282" s="227"/>
      <c r="T282" s="229"/>
      <c r="U282" s="229"/>
      <c r="V282" s="227"/>
      <c r="W282" s="229"/>
      <c r="X282" s="227"/>
      <c r="Y282" s="3"/>
      <c r="Z282" s="3"/>
    </row>
    <row r="283" spans="1:26" ht="15.75">
      <c r="A283" s="284"/>
      <c r="B283" s="266"/>
      <c r="C283" s="192"/>
      <c r="D283" s="192"/>
      <c r="E283" s="268"/>
      <c r="F283" s="268"/>
      <c r="G283" s="268"/>
      <c r="H283" s="216"/>
      <c r="I283" s="236"/>
      <c r="J283" s="269"/>
      <c r="K283" s="269"/>
      <c r="L283" s="269"/>
      <c r="M283" s="95">
        <v>3381</v>
      </c>
      <c r="N283" s="135" t="s">
        <v>105</v>
      </c>
      <c r="O283" s="38">
        <v>33316175</v>
      </c>
      <c r="P283" s="128">
        <v>33316175</v>
      </c>
      <c r="Q283" s="128">
        <v>19338496.030000001</v>
      </c>
      <c r="R283" s="192"/>
      <c r="S283" s="227"/>
      <c r="T283" s="229"/>
      <c r="U283" s="229"/>
      <c r="V283" s="227"/>
      <c r="W283" s="229"/>
      <c r="X283" s="227"/>
      <c r="Y283" s="3"/>
      <c r="Z283" s="3"/>
    </row>
    <row r="284" spans="1:26" ht="30">
      <c r="A284" s="284"/>
      <c r="B284" s="266"/>
      <c r="C284" s="192"/>
      <c r="D284" s="192"/>
      <c r="E284" s="268"/>
      <c r="F284" s="268"/>
      <c r="G284" s="268"/>
      <c r="H284" s="216">
        <v>3400</v>
      </c>
      <c r="I284" s="236" t="s">
        <v>106</v>
      </c>
      <c r="J284" s="269">
        <v>11088600</v>
      </c>
      <c r="K284" s="269">
        <v>10988600</v>
      </c>
      <c r="L284" s="269">
        <v>4340959.91</v>
      </c>
      <c r="M284" s="95">
        <v>3411</v>
      </c>
      <c r="N284" s="135" t="s">
        <v>107</v>
      </c>
      <c r="O284" s="38">
        <v>10000000</v>
      </c>
      <c r="P284" s="128">
        <v>10000000</v>
      </c>
      <c r="Q284" s="128">
        <v>3734288.85</v>
      </c>
      <c r="R284" s="192"/>
      <c r="S284" s="227"/>
      <c r="T284" s="229"/>
      <c r="U284" s="229"/>
      <c r="V284" s="227"/>
      <c r="W284" s="229"/>
      <c r="X284" s="227"/>
      <c r="Y284" s="3"/>
      <c r="Z284" s="3"/>
    </row>
    <row r="285" spans="1:26" ht="30">
      <c r="A285" s="284"/>
      <c r="B285" s="266"/>
      <c r="C285" s="192"/>
      <c r="D285" s="192"/>
      <c r="E285" s="268"/>
      <c r="F285" s="268"/>
      <c r="G285" s="268"/>
      <c r="H285" s="216"/>
      <c r="I285" s="236"/>
      <c r="J285" s="269"/>
      <c r="K285" s="269"/>
      <c r="L285" s="269"/>
      <c r="M285" s="95">
        <v>3451</v>
      </c>
      <c r="N285" s="135" t="s">
        <v>109</v>
      </c>
      <c r="O285" s="38">
        <v>950000</v>
      </c>
      <c r="P285" s="128">
        <v>950000</v>
      </c>
      <c r="Q285" s="127">
        <v>606671.06000000006</v>
      </c>
      <c r="R285" s="192"/>
      <c r="S285" s="227"/>
      <c r="T285" s="229"/>
      <c r="U285" s="229"/>
      <c r="V285" s="227"/>
      <c r="W285" s="229"/>
      <c r="X285" s="227"/>
      <c r="Y285" s="3"/>
      <c r="Z285" s="3"/>
    </row>
    <row r="286" spans="1:26" ht="15.75">
      <c r="A286" s="284"/>
      <c r="B286" s="266"/>
      <c r="C286" s="192"/>
      <c r="D286" s="192"/>
      <c r="E286" s="268"/>
      <c r="F286" s="268"/>
      <c r="G286" s="268"/>
      <c r="H286" s="216"/>
      <c r="I286" s="236"/>
      <c r="J286" s="269"/>
      <c r="K286" s="269"/>
      <c r="L286" s="269"/>
      <c r="M286" s="102">
        <v>3471</v>
      </c>
      <c r="N286" s="135" t="s">
        <v>110</v>
      </c>
      <c r="O286" s="38">
        <v>138600</v>
      </c>
      <c r="P286" s="128">
        <v>38600</v>
      </c>
      <c r="Q286" s="131">
        <v>0</v>
      </c>
      <c r="R286" s="192"/>
      <c r="S286" s="227"/>
      <c r="T286" s="229"/>
      <c r="U286" s="229"/>
      <c r="V286" s="227"/>
      <c r="W286" s="229"/>
      <c r="X286" s="227"/>
      <c r="Y286" s="3"/>
      <c r="Z286" s="3"/>
    </row>
    <row r="287" spans="1:26" ht="45">
      <c r="A287" s="284"/>
      <c r="B287" s="266"/>
      <c r="C287" s="192"/>
      <c r="D287" s="192"/>
      <c r="E287" s="268"/>
      <c r="F287" s="268"/>
      <c r="G287" s="268"/>
      <c r="H287" s="216">
        <v>3500</v>
      </c>
      <c r="I287" s="236" t="s">
        <v>111</v>
      </c>
      <c r="J287" s="269">
        <v>11726552</v>
      </c>
      <c r="K287" s="269">
        <v>11342207.16</v>
      </c>
      <c r="L287" s="269">
        <v>3943153.44</v>
      </c>
      <c r="M287" s="95">
        <v>3511</v>
      </c>
      <c r="N287" s="135" t="s">
        <v>112</v>
      </c>
      <c r="O287" s="124">
        <v>2505677</v>
      </c>
      <c r="P287" s="125">
        <v>2261332.16</v>
      </c>
      <c r="Q287" s="125">
        <v>182422.18</v>
      </c>
      <c r="R287" s="192"/>
      <c r="S287" s="227"/>
      <c r="T287" s="229"/>
      <c r="U287" s="229"/>
      <c r="V287" s="227"/>
      <c r="W287" s="229"/>
      <c r="X287" s="227"/>
      <c r="Y287" s="3"/>
      <c r="Z287" s="3"/>
    </row>
    <row r="288" spans="1:26" ht="75">
      <c r="A288" s="284"/>
      <c r="B288" s="266"/>
      <c r="C288" s="192"/>
      <c r="D288" s="192"/>
      <c r="E288" s="268"/>
      <c r="F288" s="268"/>
      <c r="G288" s="268"/>
      <c r="H288" s="192"/>
      <c r="I288" s="272"/>
      <c r="J288" s="277"/>
      <c r="K288" s="277"/>
      <c r="L288" s="277"/>
      <c r="M288" s="95">
        <v>3521</v>
      </c>
      <c r="N288" s="135" t="s">
        <v>113</v>
      </c>
      <c r="O288" s="124">
        <v>50000</v>
      </c>
      <c r="P288" s="125">
        <v>50000</v>
      </c>
      <c r="Q288" s="130">
        <v>0</v>
      </c>
      <c r="R288" s="192"/>
      <c r="S288" s="227"/>
      <c r="T288" s="229"/>
      <c r="U288" s="229"/>
      <c r="V288" s="227"/>
      <c r="W288" s="229"/>
      <c r="X288" s="227"/>
      <c r="Y288" s="3"/>
      <c r="Z288" s="3"/>
    </row>
    <row r="289" spans="1:26" ht="60">
      <c r="A289" s="284"/>
      <c r="B289" s="266"/>
      <c r="C289" s="192"/>
      <c r="D289" s="192"/>
      <c r="E289" s="268"/>
      <c r="F289" s="268"/>
      <c r="G289" s="268"/>
      <c r="H289" s="192"/>
      <c r="I289" s="272"/>
      <c r="J289" s="277"/>
      <c r="K289" s="277"/>
      <c r="L289" s="277"/>
      <c r="M289" s="95">
        <v>3531</v>
      </c>
      <c r="N289" s="135" t="s">
        <v>114</v>
      </c>
      <c r="O289" s="124">
        <v>2300000</v>
      </c>
      <c r="P289" s="125">
        <v>2300000</v>
      </c>
      <c r="Q289" s="125">
        <v>1170204.23</v>
      </c>
      <c r="R289" s="192"/>
      <c r="S289" s="227"/>
      <c r="T289" s="229"/>
      <c r="U289" s="229"/>
      <c r="V289" s="227"/>
      <c r="W289" s="229"/>
      <c r="X289" s="227"/>
      <c r="Y289" s="3"/>
      <c r="Z289" s="3"/>
    </row>
    <row r="290" spans="1:26" ht="75">
      <c r="A290" s="284"/>
      <c r="B290" s="266"/>
      <c r="C290" s="192"/>
      <c r="D290" s="192"/>
      <c r="E290" s="268"/>
      <c r="F290" s="268"/>
      <c r="G290" s="268"/>
      <c r="H290" s="192"/>
      <c r="I290" s="272"/>
      <c r="J290" s="277"/>
      <c r="K290" s="277"/>
      <c r="L290" s="277"/>
      <c r="M290" s="95">
        <v>3553</v>
      </c>
      <c r="N290" s="135" t="s">
        <v>115</v>
      </c>
      <c r="O290" s="124">
        <v>628333</v>
      </c>
      <c r="P290" s="125">
        <v>628333</v>
      </c>
      <c r="Q290" s="125">
        <v>149080.72999999998</v>
      </c>
      <c r="R290" s="192"/>
      <c r="S290" s="227"/>
      <c r="T290" s="229"/>
      <c r="U290" s="229"/>
      <c r="V290" s="227"/>
      <c r="W290" s="229"/>
      <c r="X290" s="227"/>
      <c r="Y290" s="3"/>
      <c r="Z290" s="3"/>
    </row>
    <row r="291" spans="1:26" ht="60">
      <c r="A291" s="284"/>
      <c r="B291" s="266"/>
      <c r="C291" s="192"/>
      <c r="D291" s="192"/>
      <c r="E291" s="268"/>
      <c r="F291" s="268"/>
      <c r="G291" s="268"/>
      <c r="H291" s="192"/>
      <c r="I291" s="272"/>
      <c r="J291" s="277"/>
      <c r="K291" s="277"/>
      <c r="L291" s="277"/>
      <c r="M291" s="102">
        <v>3571</v>
      </c>
      <c r="N291" s="135" t="s">
        <v>116</v>
      </c>
      <c r="O291" s="115">
        <v>1477454</v>
      </c>
      <c r="P291" s="116">
        <v>1677454</v>
      </c>
      <c r="Q291" s="116">
        <v>279281.39</v>
      </c>
      <c r="R291" s="192"/>
      <c r="S291" s="227"/>
      <c r="T291" s="229"/>
      <c r="U291" s="229"/>
      <c r="V291" s="227"/>
      <c r="W291" s="229"/>
      <c r="X291" s="227"/>
      <c r="Y291" s="3"/>
      <c r="Z291" s="3"/>
    </row>
    <row r="292" spans="1:26" ht="30">
      <c r="A292" s="284"/>
      <c r="B292" s="266"/>
      <c r="C292" s="192"/>
      <c r="D292" s="192"/>
      <c r="E292" s="268"/>
      <c r="F292" s="268"/>
      <c r="G292" s="268"/>
      <c r="H292" s="192"/>
      <c r="I292" s="272"/>
      <c r="J292" s="277"/>
      <c r="K292" s="277"/>
      <c r="L292" s="277"/>
      <c r="M292" s="53">
        <v>3581</v>
      </c>
      <c r="N292" s="135" t="s">
        <v>204</v>
      </c>
      <c r="O292" s="124">
        <v>4464706</v>
      </c>
      <c r="P292" s="125">
        <v>4264706</v>
      </c>
      <c r="Q292" s="125">
        <v>2131424.91</v>
      </c>
      <c r="R292" s="192"/>
      <c r="S292" s="227"/>
      <c r="T292" s="229"/>
      <c r="U292" s="229"/>
      <c r="V292" s="227"/>
      <c r="W292" s="229"/>
      <c r="X292" s="227"/>
      <c r="Y292" s="3"/>
      <c r="Z292" s="3"/>
    </row>
    <row r="293" spans="1:26" ht="30">
      <c r="A293" s="284"/>
      <c r="B293" s="266"/>
      <c r="C293" s="192"/>
      <c r="D293" s="192"/>
      <c r="E293" s="268"/>
      <c r="F293" s="268"/>
      <c r="G293" s="268"/>
      <c r="H293" s="192"/>
      <c r="I293" s="272"/>
      <c r="J293" s="277"/>
      <c r="K293" s="277"/>
      <c r="L293" s="277"/>
      <c r="M293" s="98">
        <v>3591</v>
      </c>
      <c r="N293" s="139" t="s">
        <v>205</v>
      </c>
      <c r="O293" s="124">
        <v>300382</v>
      </c>
      <c r="P293" s="125">
        <v>300382</v>
      </c>
      <c r="Q293" s="125">
        <v>30740</v>
      </c>
      <c r="R293" s="192"/>
      <c r="S293" s="227"/>
      <c r="T293" s="229"/>
      <c r="U293" s="229"/>
      <c r="V293" s="227"/>
      <c r="W293" s="229"/>
      <c r="X293" s="227"/>
      <c r="Y293" s="3"/>
      <c r="Z293" s="3"/>
    </row>
    <row r="294" spans="1:26" ht="75">
      <c r="A294" s="284"/>
      <c r="B294" s="266"/>
      <c r="C294" s="192"/>
      <c r="D294" s="192"/>
      <c r="E294" s="268"/>
      <c r="F294" s="268"/>
      <c r="G294" s="268"/>
      <c r="H294" s="192"/>
      <c r="I294" s="272"/>
      <c r="J294" s="277"/>
      <c r="K294" s="277"/>
      <c r="L294" s="277"/>
      <c r="M294" s="70">
        <v>3611</v>
      </c>
      <c r="N294" s="140" t="s">
        <v>120</v>
      </c>
      <c r="O294" s="129">
        <v>0</v>
      </c>
      <c r="P294" s="132">
        <v>311808</v>
      </c>
      <c r="Q294" s="130">
        <v>0</v>
      </c>
      <c r="R294" s="192"/>
      <c r="S294" s="227"/>
      <c r="T294" s="229"/>
      <c r="U294" s="229"/>
      <c r="V294" s="227"/>
      <c r="W294" s="229"/>
      <c r="X294" s="227"/>
      <c r="Y294" s="3"/>
      <c r="Z294" s="3"/>
    </row>
    <row r="295" spans="1:26" ht="30">
      <c r="A295" s="284"/>
      <c r="B295" s="266"/>
      <c r="C295" s="192"/>
      <c r="D295" s="192"/>
      <c r="E295" s="268"/>
      <c r="F295" s="268"/>
      <c r="G295" s="268"/>
      <c r="H295" s="94">
        <v>3600</v>
      </c>
      <c r="I295" s="118" t="s">
        <v>219</v>
      </c>
      <c r="J295" s="97">
        <v>0</v>
      </c>
      <c r="K295" s="97">
        <v>311808</v>
      </c>
      <c r="L295" s="97">
        <v>0</v>
      </c>
      <c r="M295" s="105">
        <v>3711</v>
      </c>
      <c r="N295" s="139" t="s">
        <v>207</v>
      </c>
      <c r="O295" s="133">
        <v>32867</v>
      </c>
      <c r="P295" s="134">
        <v>27867</v>
      </c>
      <c r="Q295" s="116">
        <v>0</v>
      </c>
      <c r="R295" s="192"/>
      <c r="S295" s="227"/>
      <c r="T295" s="229"/>
      <c r="U295" s="229"/>
      <c r="V295" s="227"/>
      <c r="W295" s="229"/>
      <c r="X295" s="227"/>
      <c r="Y295" s="3"/>
      <c r="Z295" s="3"/>
    </row>
    <row r="296" spans="1:26" ht="30">
      <c r="A296" s="284"/>
      <c r="B296" s="266"/>
      <c r="C296" s="192"/>
      <c r="D296" s="192"/>
      <c r="E296" s="268"/>
      <c r="F296" s="268"/>
      <c r="G296" s="268"/>
      <c r="H296" s="216"/>
      <c r="I296" s="236"/>
      <c r="J296" s="269"/>
      <c r="K296" s="269"/>
      <c r="L296" s="269"/>
      <c r="M296" s="95">
        <v>3712</v>
      </c>
      <c r="N296" s="135" t="s">
        <v>123</v>
      </c>
      <c r="O296" s="38">
        <v>48333</v>
      </c>
      <c r="P296" s="128">
        <v>48333</v>
      </c>
      <c r="Q296" s="116">
        <v>0</v>
      </c>
      <c r="R296" s="192"/>
      <c r="S296" s="227"/>
      <c r="T296" s="229"/>
      <c r="U296" s="229"/>
      <c r="V296" s="227"/>
      <c r="W296" s="229"/>
      <c r="X296" s="227"/>
      <c r="Y296" s="3"/>
      <c r="Z296" s="3"/>
    </row>
    <row r="297" spans="1:26" ht="45">
      <c r="A297" s="284"/>
      <c r="B297" s="266"/>
      <c r="C297" s="192"/>
      <c r="D297" s="192"/>
      <c r="E297" s="268"/>
      <c r="F297" s="268"/>
      <c r="G297" s="268"/>
      <c r="H297" s="216"/>
      <c r="I297" s="236"/>
      <c r="J297" s="269"/>
      <c r="K297" s="269"/>
      <c r="L297" s="269"/>
      <c r="M297" s="95">
        <v>3721</v>
      </c>
      <c r="N297" s="135" t="s">
        <v>124</v>
      </c>
      <c r="O297" s="38">
        <v>19333</v>
      </c>
      <c r="P297" s="128">
        <v>9333</v>
      </c>
      <c r="Q297" s="116">
        <v>0</v>
      </c>
      <c r="R297" s="192"/>
      <c r="S297" s="227"/>
      <c r="T297" s="229"/>
      <c r="U297" s="229"/>
      <c r="V297" s="227"/>
      <c r="W297" s="229"/>
      <c r="X297" s="227"/>
      <c r="Y297" s="3"/>
      <c r="Z297" s="3"/>
    </row>
    <row r="298" spans="1:26" ht="30">
      <c r="A298" s="284"/>
      <c r="B298" s="266"/>
      <c r="C298" s="192"/>
      <c r="D298" s="192"/>
      <c r="E298" s="268"/>
      <c r="F298" s="268"/>
      <c r="G298" s="268"/>
      <c r="H298" s="216"/>
      <c r="I298" s="236"/>
      <c r="J298" s="269"/>
      <c r="K298" s="269"/>
      <c r="L298" s="269"/>
      <c r="M298" s="95">
        <v>3722</v>
      </c>
      <c r="N298" s="135" t="s">
        <v>125</v>
      </c>
      <c r="O298" s="38">
        <v>685248</v>
      </c>
      <c r="P298" s="128">
        <v>685248</v>
      </c>
      <c r="Q298" s="128">
        <v>257600</v>
      </c>
      <c r="R298" s="192"/>
      <c r="S298" s="227"/>
      <c r="T298" s="229"/>
      <c r="U298" s="229"/>
      <c r="V298" s="227"/>
      <c r="W298" s="229"/>
      <c r="X298" s="227"/>
      <c r="Y298" s="3"/>
      <c r="Z298" s="3"/>
    </row>
    <row r="299" spans="1:26" ht="15.75">
      <c r="A299" s="284"/>
      <c r="B299" s="266"/>
      <c r="C299" s="192"/>
      <c r="D299" s="192"/>
      <c r="E299" s="268"/>
      <c r="F299" s="268"/>
      <c r="G299" s="268"/>
      <c r="H299" s="216"/>
      <c r="I299" s="236"/>
      <c r="J299" s="269"/>
      <c r="K299" s="269"/>
      <c r="L299" s="269"/>
      <c r="M299" s="95">
        <v>3751</v>
      </c>
      <c r="N299" s="135" t="s">
        <v>126</v>
      </c>
      <c r="O299" s="38">
        <v>121800</v>
      </c>
      <c r="P299" s="128">
        <v>11800</v>
      </c>
      <c r="Q299" s="116">
        <v>0</v>
      </c>
      <c r="R299" s="192"/>
      <c r="S299" s="227"/>
      <c r="T299" s="229"/>
      <c r="U299" s="229"/>
      <c r="V299" s="227"/>
      <c r="W299" s="229"/>
      <c r="X299" s="227"/>
      <c r="Y299" s="3"/>
      <c r="Z299" s="3"/>
    </row>
    <row r="300" spans="1:26" ht="15.75">
      <c r="A300" s="284"/>
      <c r="B300" s="266"/>
      <c r="C300" s="192"/>
      <c r="D300" s="192"/>
      <c r="E300" s="268"/>
      <c r="F300" s="268"/>
      <c r="G300" s="268"/>
      <c r="H300" s="192"/>
      <c r="I300" s="272"/>
      <c r="J300" s="269"/>
      <c r="K300" s="269"/>
      <c r="L300" s="269"/>
      <c r="M300" s="95">
        <v>3761</v>
      </c>
      <c r="N300" s="135" t="s">
        <v>127</v>
      </c>
      <c r="O300" s="38">
        <v>38976</v>
      </c>
      <c r="P300" s="128">
        <v>38976</v>
      </c>
      <c r="Q300" s="116">
        <v>0</v>
      </c>
      <c r="R300" s="192"/>
      <c r="S300" s="227"/>
      <c r="T300" s="229"/>
      <c r="U300" s="229"/>
      <c r="V300" s="227"/>
      <c r="W300" s="229"/>
      <c r="X300" s="227"/>
      <c r="Y300" s="3"/>
      <c r="Z300" s="3"/>
    </row>
    <row r="301" spans="1:26" ht="15.75">
      <c r="A301" s="284"/>
      <c r="B301" s="266"/>
      <c r="C301" s="192"/>
      <c r="D301" s="192"/>
      <c r="E301" s="268"/>
      <c r="F301" s="268"/>
      <c r="G301" s="268"/>
      <c r="H301" s="95">
        <v>3800</v>
      </c>
      <c r="I301" s="119" t="s">
        <v>129</v>
      </c>
      <c r="J301" s="97">
        <v>6074011</v>
      </c>
      <c r="K301" s="97">
        <v>18148022</v>
      </c>
      <c r="L301" s="97">
        <v>9225810.2599999998</v>
      </c>
      <c r="M301" s="95">
        <v>3831</v>
      </c>
      <c r="N301" s="135" t="s">
        <v>130</v>
      </c>
      <c r="O301" s="115">
        <v>6148022</v>
      </c>
      <c r="P301" s="84">
        <v>18148022</v>
      </c>
      <c r="Q301" s="116">
        <v>9225810.2599999998</v>
      </c>
      <c r="R301" s="192"/>
      <c r="S301" s="227"/>
      <c r="T301" s="229"/>
      <c r="U301" s="229"/>
      <c r="V301" s="227"/>
      <c r="W301" s="229"/>
      <c r="X301" s="227"/>
      <c r="Y301" s="3"/>
      <c r="Z301" s="3"/>
    </row>
    <row r="302" spans="1:26" ht="15.75">
      <c r="A302" s="284"/>
      <c r="B302" s="266"/>
      <c r="C302" s="192"/>
      <c r="D302" s="192"/>
      <c r="E302" s="268"/>
      <c r="F302" s="268"/>
      <c r="G302" s="268"/>
      <c r="H302" s="216">
        <v>3900</v>
      </c>
      <c r="I302" s="236" t="s">
        <v>131</v>
      </c>
      <c r="J302" s="269">
        <v>10598616</v>
      </c>
      <c r="K302" s="269">
        <v>10598616</v>
      </c>
      <c r="L302" s="269">
        <v>3242925.19</v>
      </c>
      <c r="M302" s="95">
        <v>3921</v>
      </c>
      <c r="N302" s="135" t="s">
        <v>132</v>
      </c>
      <c r="O302" s="38">
        <v>507060</v>
      </c>
      <c r="P302" s="128">
        <v>507060</v>
      </c>
      <c r="Q302" s="128">
        <v>224808.5</v>
      </c>
      <c r="R302" s="192"/>
      <c r="S302" s="227"/>
      <c r="T302" s="229"/>
      <c r="U302" s="229"/>
      <c r="V302" s="227"/>
      <c r="W302" s="229"/>
      <c r="X302" s="227"/>
      <c r="Y302" s="3"/>
      <c r="Z302" s="3"/>
    </row>
    <row r="303" spans="1:26" ht="30">
      <c r="A303" s="284"/>
      <c r="B303" s="266"/>
      <c r="C303" s="192"/>
      <c r="D303" s="192"/>
      <c r="E303" s="268"/>
      <c r="F303" s="268"/>
      <c r="G303" s="268"/>
      <c r="H303" s="216"/>
      <c r="I303" s="236"/>
      <c r="J303" s="269"/>
      <c r="K303" s="269"/>
      <c r="L303" s="269"/>
      <c r="M303" s="95">
        <v>3969</v>
      </c>
      <c r="N303" s="135" t="s">
        <v>133</v>
      </c>
      <c r="O303" s="84">
        <v>285012</v>
      </c>
      <c r="P303" s="84">
        <v>285012</v>
      </c>
      <c r="Q303" s="116">
        <v>20020.689999999999</v>
      </c>
      <c r="R303" s="192"/>
      <c r="S303" s="227"/>
      <c r="T303" s="229"/>
      <c r="U303" s="229"/>
      <c r="V303" s="227"/>
      <c r="W303" s="229"/>
      <c r="X303" s="227"/>
      <c r="Y303" s="3"/>
      <c r="Z303" s="3"/>
    </row>
    <row r="304" spans="1:26" ht="15.75">
      <c r="A304" s="284"/>
      <c r="B304" s="266"/>
      <c r="C304" s="192"/>
      <c r="D304" s="192"/>
      <c r="E304" s="268"/>
      <c r="F304" s="268"/>
      <c r="G304" s="268"/>
      <c r="H304" s="216"/>
      <c r="I304" s="236"/>
      <c r="J304" s="269"/>
      <c r="K304" s="269"/>
      <c r="L304" s="269"/>
      <c r="M304" s="95">
        <v>3981</v>
      </c>
      <c r="N304" s="135" t="s">
        <v>209</v>
      </c>
      <c r="O304" s="84">
        <v>5489451</v>
      </c>
      <c r="P304" s="84">
        <v>5489451</v>
      </c>
      <c r="Q304" s="116">
        <v>2998096</v>
      </c>
      <c r="R304" s="192"/>
      <c r="S304" s="227"/>
      <c r="T304" s="229"/>
      <c r="U304" s="229"/>
      <c r="V304" s="227"/>
      <c r="W304" s="229"/>
      <c r="X304" s="227"/>
      <c r="Y304" s="3"/>
      <c r="Z304" s="3"/>
    </row>
    <row r="305" spans="1:26" ht="30">
      <c r="A305" s="284"/>
      <c r="B305" s="266"/>
      <c r="C305" s="192"/>
      <c r="D305" s="192"/>
      <c r="E305" s="268"/>
      <c r="F305" s="268"/>
      <c r="G305" s="268"/>
      <c r="H305" s="216"/>
      <c r="I305" s="236"/>
      <c r="J305" s="269"/>
      <c r="K305" s="269"/>
      <c r="L305" s="269"/>
      <c r="M305" s="95">
        <v>3982</v>
      </c>
      <c r="N305" s="135" t="s">
        <v>135</v>
      </c>
      <c r="O305" s="115">
        <v>4317093</v>
      </c>
      <c r="P305" s="115">
        <v>4317093</v>
      </c>
      <c r="Q305" s="116">
        <v>0</v>
      </c>
      <c r="R305" s="192"/>
      <c r="S305" s="227"/>
      <c r="T305" s="229"/>
      <c r="U305" s="229"/>
      <c r="V305" s="227"/>
      <c r="W305" s="229"/>
      <c r="X305" s="227"/>
      <c r="Y305" s="3"/>
      <c r="Z305" s="3"/>
    </row>
    <row r="306" spans="1:26" ht="45">
      <c r="A306" s="284"/>
      <c r="B306" s="266"/>
      <c r="C306" s="216">
        <v>4000</v>
      </c>
      <c r="D306" s="216" t="s">
        <v>136</v>
      </c>
      <c r="E306" s="268">
        <v>307835801</v>
      </c>
      <c r="F306" s="268">
        <v>359152089.61000001</v>
      </c>
      <c r="G306" s="268">
        <v>275400723.55000001</v>
      </c>
      <c r="H306" s="216">
        <v>4400</v>
      </c>
      <c r="I306" s="236" t="s">
        <v>137</v>
      </c>
      <c r="J306" s="277">
        <v>307835801</v>
      </c>
      <c r="K306" s="269">
        <v>359152089.61000001</v>
      </c>
      <c r="L306" s="269">
        <v>275400723.55000001</v>
      </c>
      <c r="M306" s="95">
        <v>4412</v>
      </c>
      <c r="N306" s="135" t="s">
        <v>138</v>
      </c>
      <c r="O306" s="115">
        <v>307655801</v>
      </c>
      <c r="P306" s="116">
        <v>358972089.55000001</v>
      </c>
      <c r="Q306" s="116">
        <v>275372723.55000001</v>
      </c>
      <c r="R306" s="192" t="s">
        <v>186</v>
      </c>
      <c r="S306" s="227"/>
      <c r="T306" s="229"/>
      <c r="U306" s="229"/>
      <c r="V306" s="227"/>
      <c r="W306" s="229"/>
      <c r="X306" s="227"/>
      <c r="Y306" s="3"/>
      <c r="Z306" s="3"/>
    </row>
    <row r="307" spans="1:26" ht="45">
      <c r="A307" s="284"/>
      <c r="B307" s="266"/>
      <c r="C307" s="216"/>
      <c r="D307" s="216"/>
      <c r="E307" s="268"/>
      <c r="F307" s="268"/>
      <c r="G307" s="268"/>
      <c r="H307" s="216"/>
      <c r="I307" s="236"/>
      <c r="J307" s="277"/>
      <c r="K307" s="269"/>
      <c r="L307" s="269"/>
      <c r="M307" s="95">
        <v>4451</v>
      </c>
      <c r="N307" s="135" t="s">
        <v>139</v>
      </c>
      <c r="O307" s="38">
        <v>180000</v>
      </c>
      <c r="P307" s="128">
        <v>180000</v>
      </c>
      <c r="Q307" s="128">
        <v>28000</v>
      </c>
      <c r="R307" s="192"/>
      <c r="S307" s="227"/>
      <c r="T307" s="229"/>
      <c r="U307" s="229"/>
      <c r="V307" s="227"/>
      <c r="W307" s="229"/>
      <c r="X307" s="227"/>
      <c r="Y307" s="3"/>
      <c r="Z307" s="3"/>
    </row>
    <row r="308" spans="1:26" ht="30">
      <c r="A308" s="284"/>
      <c r="B308" s="266"/>
      <c r="C308" s="216">
        <v>5000</v>
      </c>
      <c r="D308" s="216" t="s">
        <v>140</v>
      </c>
      <c r="E308" s="268">
        <v>45545080</v>
      </c>
      <c r="F308" s="268">
        <v>44359424.840000004</v>
      </c>
      <c r="G308" s="268">
        <v>36849475.810000002</v>
      </c>
      <c r="H308" s="216">
        <v>5100</v>
      </c>
      <c r="I308" s="236" t="s">
        <v>141</v>
      </c>
      <c r="J308" s="277">
        <v>5666918</v>
      </c>
      <c r="K308" s="269">
        <v>3396918</v>
      </c>
      <c r="L308" s="269">
        <v>617154.27</v>
      </c>
      <c r="M308" s="95">
        <v>5111</v>
      </c>
      <c r="N308" s="135" t="s">
        <v>142</v>
      </c>
      <c r="O308" s="38">
        <v>1089288</v>
      </c>
      <c r="P308" s="128">
        <v>1089288</v>
      </c>
      <c r="Q308" s="128">
        <v>617154.27</v>
      </c>
      <c r="R308" s="192" t="s">
        <v>186</v>
      </c>
      <c r="S308" s="227"/>
      <c r="T308" s="229"/>
      <c r="U308" s="229"/>
      <c r="V308" s="227"/>
      <c r="W308" s="229"/>
      <c r="X308" s="227"/>
      <c r="Y308" s="3"/>
      <c r="Z308" s="3"/>
    </row>
    <row r="309" spans="1:26" ht="45">
      <c r="A309" s="284"/>
      <c r="B309" s="266"/>
      <c r="C309" s="216"/>
      <c r="D309" s="216"/>
      <c r="E309" s="268"/>
      <c r="F309" s="268"/>
      <c r="G309" s="268"/>
      <c r="H309" s="216"/>
      <c r="I309" s="236"/>
      <c r="J309" s="277"/>
      <c r="K309" s="269"/>
      <c r="L309" s="269"/>
      <c r="M309" s="95">
        <v>5151</v>
      </c>
      <c r="N309" s="135" t="s">
        <v>143</v>
      </c>
      <c r="O309" s="38">
        <v>4577630</v>
      </c>
      <c r="P309" s="128">
        <v>2307630</v>
      </c>
      <c r="Q309" s="116">
        <v>0</v>
      </c>
      <c r="R309" s="271"/>
      <c r="S309" s="227"/>
      <c r="T309" s="229"/>
      <c r="U309" s="229"/>
      <c r="V309" s="227"/>
      <c r="W309" s="229"/>
      <c r="X309" s="227"/>
      <c r="Y309" s="3"/>
      <c r="Z309" s="3"/>
    </row>
    <row r="310" spans="1:26" ht="30">
      <c r="A310" s="284"/>
      <c r="B310" s="266"/>
      <c r="C310" s="216"/>
      <c r="D310" s="216"/>
      <c r="E310" s="268"/>
      <c r="F310" s="268"/>
      <c r="G310" s="268"/>
      <c r="H310" s="216">
        <v>5200</v>
      </c>
      <c r="I310" s="236" t="s">
        <v>144</v>
      </c>
      <c r="J310" s="277">
        <v>236552</v>
      </c>
      <c r="K310" s="277">
        <v>236552</v>
      </c>
      <c r="L310" s="269">
        <v>164720</v>
      </c>
      <c r="M310" s="95">
        <v>5211</v>
      </c>
      <c r="N310" s="135" t="s">
        <v>145</v>
      </c>
      <c r="O310" s="38">
        <v>47192</v>
      </c>
      <c r="P310" s="128">
        <v>47192</v>
      </c>
      <c r="Q310" s="116">
        <v>0</v>
      </c>
      <c r="R310" s="271"/>
      <c r="S310" s="227"/>
      <c r="T310" s="229"/>
      <c r="U310" s="229"/>
      <c r="V310" s="227"/>
      <c r="W310" s="229"/>
      <c r="X310" s="227"/>
      <c r="Y310" s="3"/>
      <c r="Z310" s="3"/>
    </row>
    <row r="311" spans="1:26" ht="30">
      <c r="A311" s="284"/>
      <c r="B311" s="266"/>
      <c r="C311" s="216"/>
      <c r="D311" s="216"/>
      <c r="E311" s="268"/>
      <c r="F311" s="268"/>
      <c r="G311" s="268"/>
      <c r="H311" s="270"/>
      <c r="I311" s="273"/>
      <c r="J311" s="277"/>
      <c r="K311" s="277"/>
      <c r="L311" s="269"/>
      <c r="M311" s="95">
        <v>5231</v>
      </c>
      <c r="N311" s="135" t="s">
        <v>197</v>
      </c>
      <c r="O311" s="38">
        <v>189360</v>
      </c>
      <c r="P311" s="128">
        <v>189360</v>
      </c>
      <c r="Q311" s="128">
        <v>164720</v>
      </c>
      <c r="R311" s="271"/>
      <c r="S311" s="227"/>
      <c r="T311" s="229"/>
      <c r="U311" s="229"/>
      <c r="V311" s="227"/>
      <c r="W311" s="229"/>
      <c r="X311" s="227"/>
      <c r="Y311" s="3"/>
      <c r="Z311" s="3"/>
    </row>
    <row r="312" spans="1:26" ht="30">
      <c r="A312" s="284"/>
      <c r="B312" s="266"/>
      <c r="C312" s="216"/>
      <c r="D312" s="216"/>
      <c r="E312" s="268"/>
      <c r="F312" s="268"/>
      <c r="G312" s="268"/>
      <c r="H312" s="95">
        <v>5300</v>
      </c>
      <c r="I312" s="119" t="s">
        <v>161</v>
      </c>
      <c r="J312" s="84">
        <v>14680</v>
      </c>
      <c r="K312" s="84">
        <v>14680</v>
      </c>
      <c r="L312" s="85">
        <v>0</v>
      </c>
      <c r="M312" s="95">
        <v>5311</v>
      </c>
      <c r="N312" s="135" t="s">
        <v>196</v>
      </c>
      <c r="O312" s="38">
        <v>14680</v>
      </c>
      <c r="P312" s="128">
        <v>14680</v>
      </c>
      <c r="Q312" s="116">
        <v>0</v>
      </c>
      <c r="R312" s="271"/>
      <c r="S312" s="227"/>
      <c r="T312" s="229"/>
      <c r="U312" s="229"/>
      <c r="V312" s="227"/>
      <c r="W312" s="229"/>
      <c r="X312" s="227"/>
      <c r="Y312" s="3"/>
      <c r="Z312" s="3"/>
    </row>
    <row r="313" spans="1:26" ht="30">
      <c r="A313" s="284"/>
      <c r="B313" s="266"/>
      <c r="C313" s="216"/>
      <c r="D313" s="216"/>
      <c r="E313" s="268"/>
      <c r="F313" s="268"/>
      <c r="G313" s="268"/>
      <c r="H313" s="216">
        <v>5600</v>
      </c>
      <c r="I313" s="236" t="s">
        <v>148</v>
      </c>
      <c r="J313" s="277">
        <v>8265450</v>
      </c>
      <c r="K313" s="269">
        <v>8265450</v>
      </c>
      <c r="L313" s="269">
        <v>4764070.71</v>
      </c>
      <c r="M313" s="95">
        <v>5611</v>
      </c>
      <c r="N313" s="135" t="s">
        <v>199</v>
      </c>
      <c r="O313" s="38">
        <v>6090</v>
      </c>
      <c r="P313" s="128">
        <v>6090</v>
      </c>
      <c r="Q313" s="116">
        <v>0</v>
      </c>
      <c r="R313" s="271"/>
      <c r="S313" s="227"/>
      <c r="T313" s="229"/>
      <c r="U313" s="229"/>
      <c r="V313" s="227"/>
      <c r="W313" s="229"/>
      <c r="X313" s="227"/>
      <c r="Y313" s="3"/>
      <c r="Z313" s="3"/>
    </row>
    <row r="314" spans="1:26" ht="30">
      <c r="A314" s="284"/>
      <c r="B314" s="266"/>
      <c r="C314" s="216"/>
      <c r="D314" s="216"/>
      <c r="E314" s="268"/>
      <c r="F314" s="268"/>
      <c r="G314" s="268"/>
      <c r="H314" s="270"/>
      <c r="I314" s="273"/>
      <c r="J314" s="277"/>
      <c r="K314" s="269"/>
      <c r="L314" s="269"/>
      <c r="M314" s="95">
        <v>5621</v>
      </c>
      <c r="N314" s="135" t="s">
        <v>149</v>
      </c>
      <c r="O314" s="38">
        <v>8000000</v>
      </c>
      <c r="P314" s="128">
        <v>8000000</v>
      </c>
      <c r="Q314" s="128">
        <v>4764070.71</v>
      </c>
      <c r="R314" s="271"/>
      <c r="S314" s="227"/>
      <c r="T314" s="229"/>
      <c r="U314" s="229"/>
      <c r="V314" s="227"/>
      <c r="W314" s="229"/>
      <c r="X314" s="227"/>
      <c r="Y314" s="3"/>
      <c r="Z314" s="3"/>
    </row>
    <row r="315" spans="1:26" ht="60">
      <c r="A315" s="284"/>
      <c r="B315" s="266"/>
      <c r="C315" s="270"/>
      <c r="D315" s="270"/>
      <c r="E315" s="268"/>
      <c r="F315" s="268"/>
      <c r="G315" s="268"/>
      <c r="H315" s="270"/>
      <c r="I315" s="273"/>
      <c r="J315" s="277"/>
      <c r="K315" s="269"/>
      <c r="L315" s="269"/>
      <c r="M315" s="95">
        <v>5641</v>
      </c>
      <c r="N315" s="135" t="s">
        <v>164</v>
      </c>
      <c r="O315" s="38">
        <v>180000</v>
      </c>
      <c r="P315" s="128">
        <v>180000</v>
      </c>
      <c r="Q315" s="116">
        <v>0</v>
      </c>
      <c r="R315" s="271"/>
      <c r="S315" s="227"/>
      <c r="T315" s="229"/>
      <c r="U315" s="229"/>
      <c r="V315" s="227"/>
      <c r="W315" s="229"/>
      <c r="X315" s="227"/>
      <c r="Y315" s="3"/>
      <c r="Z315" s="3"/>
    </row>
    <row r="316" spans="1:26" ht="30">
      <c r="A316" s="284"/>
      <c r="B316" s="266"/>
      <c r="C316" s="270"/>
      <c r="D316" s="270"/>
      <c r="E316" s="268"/>
      <c r="F316" s="268"/>
      <c r="G316" s="268"/>
      <c r="H316" s="270"/>
      <c r="I316" s="273"/>
      <c r="J316" s="277"/>
      <c r="K316" s="269"/>
      <c r="L316" s="269"/>
      <c r="M316" s="95">
        <v>5651</v>
      </c>
      <c r="N316" s="135" t="s">
        <v>165</v>
      </c>
      <c r="O316" s="38">
        <v>79360</v>
      </c>
      <c r="P316" s="128">
        <v>79360</v>
      </c>
      <c r="Q316" s="116">
        <v>0</v>
      </c>
      <c r="R316" s="271"/>
      <c r="S316" s="227"/>
      <c r="T316" s="229"/>
      <c r="U316" s="229"/>
      <c r="V316" s="227"/>
      <c r="W316" s="229"/>
      <c r="X316" s="227"/>
      <c r="Y316" s="3"/>
      <c r="Z316" s="3"/>
    </row>
    <row r="317" spans="1:26" ht="60">
      <c r="A317" s="284"/>
      <c r="B317" s="266"/>
      <c r="C317" s="270"/>
      <c r="D317" s="270"/>
      <c r="E317" s="268"/>
      <c r="F317" s="268"/>
      <c r="G317" s="268"/>
      <c r="H317" s="95">
        <v>5800</v>
      </c>
      <c r="I317" s="119" t="s">
        <v>150</v>
      </c>
      <c r="J317" s="96">
        <v>30000000</v>
      </c>
      <c r="K317" s="97">
        <v>31544344.84</v>
      </c>
      <c r="L317" s="97">
        <v>31303530.829999998</v>
      </c>
      <c r="M317" s="95">
        <v>5812</v>
      </c>
      <c r="N317" s="135" t="s">
        <v>151</v>
      </c>
      <c r="O317" s="38">
        <v>30000000</v>
      </c>
      <c r="P317" s="128">
        <v>31544344.84</v>
      </c>
      <c r="Q317" s="128">
        <v>31303530.829999998</v>
      </c>
      <c r="R317" s="271"/>
      <c r="S317" s="227"/>
      <c r="T317" s="229"/>
      <c r="U317" s="229"/>
      <c r="V317" s="227"/>
      <c r="W317" s="229"/>
      <c r="X317" s="227"/>
      <c r="Y317" s="3"/>
      <c r="Z317" s="3"/>
    </row>
    <row r="318" spans="1:26" ht="30">
      <c r="A318" s="284"/>
      <c r="B318" s="266"/>
      <c r="C318" s="270"/>
      <c r="D318" s="270"/>
      <c r="E318" s="268"/>
      <c r="F318" s="268"/>
      <c r="G318" s="268"/>
      <c r="H318" s="95">
        <v>5900</v>
      </c>
      <c r="I318" s="120" t="s">
        <v>200</v>
      </c>
      <c r="J318" s="97">
        <v>1361480</v>
      </c>
      <c r="K318" s="97">
        <v>901480</v>
      </c>
      <c r="L318" s="97">
        <v>0</v>
      </c>
      <c r="M318" s="95">
        <v>5911</v>
      </c>
      <c r="N318" s="135" t="s">
        <v>152</v>
      </c>
      <c r="O318" s="38">
        <v>1361480</v>
      </c>
      <c r="P318" s="128">
        <v>901480</v>
      </c>
      <c r="Q318" s="116">
        <v>0</v>
      </c>
      <c r="R318" s="271"/>
      <c r="S318" s="227"/>
      <c r="T318" s="229"/>
      <c r="U318" s="229"/>
      <c r="V318" s="227"/>
      <c r="W318" s="229"/>
      <c r="X318" s="227"/>
      <c r="Y318" s="3"/>
      <c r="Z318" s="3"/>
    </row>
    <row r="319" spans="1:26" ht="75">
      <c r="A319" s="285"/>
      <c r="B319" s="267"/>
      <c r="C319" s="95">
        <v>7000</v>
      </c>
      <c r="D319" s="95" t="s">
        <v>153</v>
      </c>
      <c r="E319" s="113">
        <v>2669971797</v>
      </c>
      <c r="F319" s="113">
        <v>2695346797</v>
      </c>
      <c r="G319" s="114">
        <v>1936459919.9099998</v>
      </c>
      <c r="H319" s="53">
        <v>7100</v>
      </c>
      <c r="I319" s="121" t="s">
        <v>154</v>
      </c>
      <c r="J319" s="97">
        <v>2669971797</v>
      </c>
      <c r="K319" s="97">
        <v>2695346797</v>
      </c>
      <c r="L319" s="97">
        <v>1936459919.9100001</v>
      </c>
      <c r="M319" s="95">
        <v>7111</v>
      </c>
      <c r="N319" s="135" t="s">
        <v>155</v>
      </c>
      <c r="O319" s="85">
        <v>2669971797</v>
      </c>
      <c r="P319" s="85">
        <v>2695346797</v>
      </c>
      <c r="Q319" s="85">
        <v>1936459919.9100001</v>
      </c>
      <c r="R319" s="109" t="s">
        <v>186</v>
      </c>
      <c r="S319" s="228"/>
      <c r="T319" s="229"/>
      <c r="U319" s="229"/>
      <c r="V319" s="228"/>
      <c r="W319" s="229"/>
      <c r="X319" s="228"/>
      <c r="Y319" s="3"/>
      <c r="Z319" s="3"/>
    </row>
  </sheetData>
  <mergeCells count="428">
    <mergeCell ref="A16:A319"/>
    <mergeCell ref="R306:R307"/>
    <mergeCell ref="C308:C318"/>
    <mergeCell ref="D308:D318"/>
    <mergeCell ref="E308:E318"/>
    <mergeCell ref="F308:F318"/>
    <mergeCell ref="G308:G318"/>
    <mergeCell ref="H308:H309"/>
    <mergeCell ref="I308:I309"/>
    <mergeCell ref="J308:J309"/>
    <mergeCell ref="K308:K309"/>
    <mergeCell ref="L308:L309"/>
    <mergeCell ref="R308:R318"/>
    <mergeCell ref="H310:H311"/>
    <mergeCell ref="I310:I311"/>
    <mergeCell ref="J310:J311"/>
    <mergeCell ref="K310:K311"/>
    <mergeCell ref="L310:L311"/>
    <mergeCell ref="H313:H316"/>
    <mergeCell ref="I313:I316"/>
    <mergeCell ref="J313:J316"/>
    <mergeCell ref="K313:K316"/>
    <mergeCell ref="L313:L316"/>
    <mergeCell ref="L302:L305"/>
    <mergeCell ref="L306:L307"/>
    <mergeCell ref="C306:C307"/>
    <mergeCell ref="D306:D307"/>
    <mergeCell ref="E306:E307"/>
    <mergeCell ref="F306:F307"/>
    <mergeCell ref="G306:G307"/>
    <mergeCell ref="H306:H307"/>
    <mergeCell ref="I306:I307"/>
    <mergeCell ref="J306:J307"/>
    <mergeCell ref="K306:K307"/>
    <mergeCell ref="R271:R305"/>
    <mergeCell ref="H278:H283"/>
    <mergeCell ref="I278:I283"/>
    <mergeCell ref="J278:J283"/>
    <mergeCell ref="K278:K283"/>
    <mergeCell ref="L278:L283"/>
    <mergeCell ref="H284:H286"/>
    <mergeCell ref="I284:I286"/>
    <mergeCell ref="J284:J286"/>
    <mergeCell ref="K284:K286"/>
    <mergeCell ref="L284:L286"/>
    <mergeCell ref="H287:H294"/>
    <mergeCell ref="I287:I294"/>
    <mergeCell ref="J287:J294"/>
    <mergeCell ref="K287:K294"/>
    <mergeCell ref="L287:L294"/>
    <mergeCell ref="L296:L300"/>
    <mergeCell ref="L271:L277"/>
    <mergeCell ref="C271:C305"/>
    <mergeCell ref="D271:D305"/>
    <mergeCell ref="E271:E305"/>
    <mergeCell ref="F271:F305"/>
    <mergeCell ref="G271:G305"/>
    <mergeCell ref="H271:H277"/>
    <mergeCell ref="I271:I277"/>
    <mergeCell ref="J271:J277"/>
    <mergeCell ref="K271:K277"/>
    <mergeCell ref="H302:H305"/>
    <mergeCell ref="I302:I305"/>
    <mergeCell ref="J302:J305"/>
    <mergeCell ref="K302:K305"/>
    <mergeCell ref="H296:H300"/>
    <mergeCell ref="I296:I300"/>
    <mergeCell ref="J296:J300"/>
    <mergeCell ref="K296:K300"/>
    <mergeCell ref="H262:H264"/>
    <mergeCell ref="I262:I264"/>
    <mergeCell ref="J262:J264"/>
    <mergeCell ref="K262:K264"/>
    <mergeCell ref="L262:L264"/>
    <mergeCell ref="H265:H270"/>
    <mergeCell ref="I265:I270"/>
    <mergeCell ref="J265:J270"/>
    <mergeCell ref="K265:K270"/>
    <mergeCell ref="L265:L270"/>
    <mergeCell ref="E240:E270"/>
    <mergeCell ref="F240:F270"/>
    <mergeCell ref="G240:G270"/>
    <mergeCell ref="H240:H245"/>
    <mergeCell ref="I240:I245"/>
    <mergeCell ref="J240:J245"/>
    <mergeCell ref="K240:K245"/>
    <mergeCell ref="L240:L245"/>
    <mergeCell ref="R240:R270"/>
    <mergeCell ref="H246:H247"/>
    <mergeCell ref="I246:I247"/>
    <mergeCell ref="J246:J247"/>
    <mergeCell ref="K246:K247"/>
    <mergeCell ref="L246:L247"/>
    <mergeCell ref="H249:H256"/>
    <mergeCell ref="I249:I256"/>
    <mergeCell ref="J249:J256"/>
    <mergeCell ref="K249:K256"/>
    <mergeCell ref="L249:L256"/>
    <mergeCell ref="H257:H260"/>
    <mergeCell ref="I257:I260"/>
    <mergeCell ref="J257:J260"/>
    <mergeCell ref="K257:K260"/>
    <mergeCell ref="L257:L260"/>
    <mergeCell ref="B221:B319"/>
    <mergeCell ref="C221:C239"/>
    <mergeCell ref="D221:D239"/>
    <mergeCell ref="E221:E239"/>
    <mergeCell ref="F221:F239"/>
    <mergeCell ref="G221:G239"/>
    <mergeCell ref="R221:R239"/>
    <mergeCell ref="H223:H224"/>
    <mergeCell ref="I223:I224"/>
    <mergeCell ref="J223:J224"/>
    <mergeCell ref="K223:K224"/>
    <mergeCell ref="L223:L224"/>
    <mergeCell ref="H225:H228"/>
    <mergeCell ref="I225:I228"/>
    <mergeCell ref="J225:J228"/>
    <mergeCell ref="K225:K228"/>
    <mergeCell ref="L225:L228"/>
    <mergeCell ref="H229:H239"/>
    <mergeCell ref="I229:I239"/>
    <mergeCell ref="J229:J239"/>
    <mergeCell ref="K229:K239"/>
    <mergeCell ref="L229:L239"/>
    <mergeCell ref="C240:C270"/>
    <mergeCell ref="D240:D270"/>
    <mergeCell ref="S117:S219"/>
    <mergeCell ref="T117:T219"/>
    <mergeCell ref="U117:U219"/>
    <mergeCell ref="V117:V219"/>
    <mergeCell ref="W117:W219"/>
    <mergeCell ref="X117:X219"/>
    <mergeCell ref="R206:R207"/>
    <mergeCell ref="C208:C218"/>
    <mergeCell ref="D208:D218"/>
    <mergeCell ref="E208:E218"/>
    <mergeCell ref="F208:F218"/>
    <mergeCell ref="G208:G218"/>
    <mergeCell ref="H208:H209"/>
    <mergeCell ref="I208:I209"/>
    <mergeCell ref="J208:J209"/>
    <mergeCell ref="K208:K209"/>
    <mergeCell ref="L208:L209"/>
    <mergeCell ref="R208:R218"/>
    <mergeCell ref="H210:H211"/>
    <mergeCell ref="I210:I211"/>
    <mergeCell ref="J210:J211"/>
    <mergeCell ref="K210:K211"/>
    <mergeCell ref="L210:L211"/>
    <mergeCell ref="H213:H216"/>
    <mergeCell ref="I213:I216"/>
    <mergeCell ref="J213:J216"/>
    <mergeCell ref="K213:K216"/>
    <mergeCell ref="L213:L216"/>
    <mergeCell ref="L202:L205"/>
    <mergeCell ref="C206:C207"/>
    <mergeCell ref="D206:D207"/>
    <mergeCell ref="E206:E207"/>
    <mergeCell ref="F206:F207"/>
    <mergeCell ref="G206:G207"/>
    <mergeCell ref="H206:H207"/>
    <mergeCell ref="I206:I207"/>
    <mergeCell ref="J206:J207"/>
    <mergeCell ref="K206:K207"/>
    <mergeCell ref="L206:L207"/>
    <mergeCell ref="C167:C205"/>
    <mergeCell ref="D167:D205"/>
    <mergeCell ref="E167:E205"/>
    <mergeCell ref="F167:F205"/>
    <mergeCell ref="G167:G205"/>
    <mergeCell ref="H167:H173"/>
    <mergeCell ref="I167:I173"/>
    <mergeCell ref="J167:J173"/>
    <mergeCell ref="K167:K173"/>
    <mergeCell ref="H202:H205"/>
    <mergeCell ref="I202:I205"/>
    <mergeCell ref="J202:J205"/>
    <mergeCell ref="K202:K205"/>
    <mergeCell ref="O188:O190"/>
    <mergeCell ref="P188:P190"/>
    <mergeCell ref="Q188:Q190"/>
    <mergeCell ref="M194:M195"/>
    <mergeCell ref="N194:N195"/>
    <mergeCell ref="O194:O195"/>
    <mergeCell ref="P194:P195"/>
    <mergeCell ref="Q194:Q195"/>
    <mergeCell ref="H195:H200"/>
    <mergeCell ref="I195:I200"/>
    <mergeCell ref="J195:J200"/>
    <mergeCell ref="K195:K200"/>
    <mergeCell ref="L195:L200"/>
    <mergeCell ref="L167:L173"/>
    <mergeCell ref="R167:R205"/>
    <mergeCell ref="H174:H179"/>
    <mergeCell ref="I174:I179"/>
    <mergeCell ref="J174:J179"/>
    <mergeCell ref="K174:K179"/>
    <mergeCell ref="L174:L179"/>
    <mergeCell ref="H180:H183"/>
    <mergeCell ref="I180:I183"/>
    <mergeCell ref="J180:J183"/>
    <mergeCell ref="K180:K183"/>
    <mergeCell ref="L180:L183"/>
    <mergeCell ref="M182:M183"/>
    <mergeCell ref="N182:N183"/>
    <mergeCell ref="O182:O183"/>
    <mergeCell ref="P182:P183"/>
    <mergeCell ref="Q182:Q183"/>
    <mergeCell ref="H184:H193"/>
    <mergeCell ref="I184:I193"/>
    <mergeCell ref="J184:J193"/>
    <mergeCell ref="K184:K193"/>
    <mergeCell ref="L184:L193"/>
    <mergeCell ref="M188:M190"/>
    <mergeCell ref="N188:N190"/>
    <mergeCell ref="R136:R166"/>
    <mergeCell ref="H142:H143"/>
    <mergeCell ref="I142:I143"/>
    <mergeCell ref="J142:J143"/>
    <mergeCell ref="K142:K143"/>
    <mergeCell ref="L142:L143"/>
    <mergeCell ref="H145:H152"/>
    <mergeCell ref="I145:I152"/>
    <mergeCell ref="J145:J152"/>
    <mergeCell ref="K145:K152"/>
    <mergeCell ref="L145:L152"/>
    <mergeCell ref="H153:H156"/>
    <mergeCell ref="I153:I156"/>
    <mergeCell ref="J153:J156"/>
    <mergeCell ref="E136:E166"/>
    <mergeCell ref="F136:F166"/>
    <mergeCell ref="G136:G166"/>
    <mergeCell ref="H136:H141"/>
    <mergeCell ref="I136:I141"/>
    <mergeCell ref="J136:J141"/>
    <mergeCell ref="K136:K141"/>
    <mergeCell ref="L136:L141"/>
    <mergeCell ref="K153:K156"/>
    <mergeCell ref="L153:L156"/>
    <mergeCell ref="H158:H160"/>
    <mergeCell ref="I158:I160"/>
    <mergeCell ref="J158:J160"/>
    <mergeCell ref="K158:K160"/>
    <mergeCell ref="L158:L160"/>
    <mergeCell ref="H161:H166"/>
    <mergeCell ref="I161:I166"/>
    <mergeCell ref="J161:J166"/>
    <mergeCell ref="K161:K166"/>
    <mergeCell ref="L161:L166"/>
    <mergeCell ref="B117:B219"/>
    <mergeCell ref="C117:C135"/>
    <mergeCell ref="D117:D135"/>
    <mergeCell ref="E117:E135"/>
    <mergeCell ref="F117:F135"/>
    <mergeCell ref="G117:G135"/>
    <mergeCell ref="R117:R135"/>
    <mergeCell ref="H119:H120"/>
    <mergeCell ref="I119:I120"/>
    <mergeCell ref="J119:J120"/>
    <mergeCell ref="K119:K120"/>
    <mergeCell ref="L119:L120"/>
    <mergeCell ref="H121:H124"/>
    <mergeCell ref="I121:I124"/>
    <mergeCell ref="J121:J124"/>
    <mergeCell ref="K121:K124"/>
    <mergeCell ref="L121:L124"/>
    <mergeCell ref="H125:H135"/>
    <mergeCell ref="I125:I135"/>
    <mergeCell ref="J125:J135"/>
    <mergeCell ref="K125:K135"/>
    <mergeCell ref="L125:L135"/>
    <mergeCell ref="C136:C166"/>
    <mergeCell ref="D136:D166"/>
    <mergeCell ref="W16:W115"/>
    <mergeCell ref="X16:X115"/>
    <mergeCell ref="D67:D101"/>
    <mergeCell ref="E67:E101"/>
    <mergeCell ref="F67:F101"/>
    <mergeCell ref="G67:G101"/>
    <mergeCell ref="R67:R101"/>
    <mergeCell ref="R102:R103"/>
    <mergeCell ref="R104:R114"/>
    <mergeCell ref="S16:S115"/>
    <mergeCell ref="J109:J112"/>
    <mergeCell ref="K109:K112"/>
    <mergeCell ref="L109:L112"/>
    <mergeCell ref="H106:H107"/>
    <mergeCell ref="I106:I107"/>
    <mergeCell ref="J106:J107"/>
    <mergeCell ref="K106:K107"/>
    <mergeCell ref="L106:L107"/>
    <mergeCell ref="H98:H101"/>
    <mergeCell ref="I98:I101"/>
    <mergeCell ref="J98:J101"/>
    <mergeCell ref="L84:L90"/>
    <mergeCell ref="H91:H96"/>
    <mergeCell ref="I91:I96"/>
    <mergeCell ref="J91:J96"/>
    <mergeCell ref="K91:K96"/>
    <mergeCell ref="L91:L96"/>
    <mergeCell ref="B16:B115"/>
    <mergeCell ref="T16:T115"/>
    <mergeCell ref="V16:V115"/>
    <mergeCell ref="G104:G114"/>
    <mergeCell ref="E102:E103"/>
    <mergeCell ref="F102:F103"/>
    <mergeCell ref="G102:G103"/>
    <mergeCell ref="K98:K101"/>
    <mergeCell ref="H84:H90"/>
    <mergeCell ref="I84:I90"/>
    <mergeCell ref="J84:J90"/>
    <mergeCell ref="K84:K90"/>
    <mergeCell ref="I74:I79"/>
    <mergeCell ref="J74:J79"/>
    <mergeCell ref="K74:K79"/>
    <mergeCell ref="L74:L79"/>
    <mergeCell ref="C67:C101"/>
    <mergeCell ref="H104:H105"/>
    <mergeCell ref="I104:I105"/>
    <mergeCell ref="J104:J105"/>
    <mergeCell ref="K104:K105"/>
    <mergeCell ref="L104:L105"/>
    <mergeCell ref="C102:C103"/>
    <mergeCell ref="D102:D103"/>
    <mergeCell ref="C104:C114"/>
    <mergeCell ref="D104:D114"/>
    <mergeCell ref="H109:H112"/>
    <mergeCell ref="I109:I112"/>
    <mergeCell ref="L98:L101"/>
    <mergeCell ref="H102:H103"/>
    <mergeCell ref="I102:I103"/>
    <mergeCell ref="J102:J103"/>
    <mergeCell ref="K102:K103"/>
    <mergeCell ref="L102:L103"/>
    <mergeCell ref="E104:E114"/>
    <mergeCell ref="F104:F114"/>
    <mergeCell ref="L20:L23"/>
    <mergeCell ref="J20:J23"/>
    <mergeCell ref="K20:K23"/>
    <mergeCell ref="Q82:Q83"/>
    <mergeCell ref="H80:H83"/>
    <mergeCell ref="I80:I83"/>
    <mergeCell ref="J80:J83"/>
    <mergeCell ref="K80:K83"/>
    <mergeCell ref="L80:L83"/>
    <mergeCell ref="M82:M83"/>
    <mergeCell ref="H61:H66"/>
    <mergeCell ref="I61:I66"/>
    <mergeCell ref="J61:J66"/>
    <mergeCell ref="K61:K66"/>
    <mergeCell ref="L61:L66"/>
    <mergeCell ref="H67:H73"/>
    <mergeCell ref="I67:I73"/>
    <mergeCell ref="J67:J73"/>
    <mergeCell ref="K67:K73"/>
    <mergeCell ref="L67:L73"/>
    <mergeCell ref="N82:N83"/>
    <mergeCell ref="O82:O83"/>
    <mergeCell ref="P82:P83"/>
    <mergeCell ref="H74:H79"/>
    <mergeCell ref="I45:I52"/>
    <mergeCell ref="J45:J52"/>
    <mergeCell ref="K45:K52"/>
    <mergeCell ref="L45:L52"/>
    <mergeCell ref="H41:H43"/>
    <mergeCell ref="I41:I43"/>
    <mergeCell ref="J41:J43"/>
    <mergeCell ref="K41:K43"/>
    <mergeCell ref="L41:L43"/>
    <mergeCell ref="H53:H56"/>
    <mergeCell ref="I53:I56"/>
    <mergeCell ref="J53:J56"/>
    <mergeCell ref="K53:K56"/>
    <mergeCell ref="L53:L56"/>
    <mergeCell ref="H58:H60"/>
    <mergeCell ref="I58:I60"/>
    <mergeCell ref="J58:J60"/>
    <mergeCell ref="K58:K60"/>
    <mergeCell ref="L58:L60"/>
    <mergeCell ref="A10:X12"/>
    <mergeCell ref="A13:X13"/>
    <mergeCell ref="A14:A15"/>
    <mergeCell ref="B14:B15"/>
    <mergeCell ref="C14:X14"/>
    <mergeCell ref="R16:R34"/>
    <mergeCell ref="R35:R66"/>
    <mergeCell ref="L24:L34"/>
    <mergeCell ref="H35:H40"/>
    <mergeCell ref="I35:I40"/>
    <mergeCell ref="J35:J40"/>
    <mergeCell ref="U16:U115"/>
    <mergeCell ref="C35:C66"/>
    <mergeCell ref="D35:D66"/>
    <mergeCell ref="E35:E66"/>
    <mergeCell ref="F35:F66"/>
    <mergeCell ref="G35:G66"/>
    <mergeCell ref="L18:L19"/>
    <mergeCell ref="J18:J19"/>
    <mergeCell ref="K18:K19"/>
    <mergeCell ref="H45:H52"/>
    <mergeCell ref="M41:M42"/>
    <mergeCell ref="P41:P42"/>
    <mergeCell ref="I18:I19"/>
    <mergeCell ref="S221:S319"/>
    <mergeCell ref="T221:T319"/>
    <mergeCell ref="U221:U319"/>
    <mergeCell ref="V221:V319"/>
    <mergeCell ref="W221:W319"/>
    <mergeCell ref="X221:X319"/>
    <mergeCell ref="A1:X5"/>
    <mergeCell ref="Q41:Q42"/>
    <mergeCell ref="G16:G34"/>
    <mergeCell ref="H18:H19"/>
    <mergeCell ref="C16:C34"/>
    <mergeCell ref="D16:D34"/>
    <mergeCell ref="E16:E34"/>
    <mergeCell ref="F16:F34"/>
    <mergeCell ref="K35:K40"/>
    <mergeCell ref="N41:N42"/>
    <mergeCell ref="O41:O42"/>
    <mergeCell ref="H24:H34"/>
    <mergeCell ref="I24:I34"/>
    <mergeCell ref="J24:J34"/>
    <mergeCell ref="K24:K34"/>
    <mergeCell ref="L35:L40"/>
    <mergeCell ref="H20:H23"/>
    <mergeCell ref="I20:I23"/>
  </mergeCells>
  <hyperlinks>
    <hyperlink ref="S16:S115" r:id="rId1" display="http://187.237.242.163/portal/transparencia/UT/121/XXXIII/2017/AT_marzo_2017.PDF"/>
    <hyperlink ref="T16:T115" r:id="rId2" display="http://187.237.242.163/portal/transparencia/UT/121/XXXIII/2017\BG_marzo_2017.pdf"/>
    <hyperlink ref="V16:V115" r:id="rId3" display="http://187.237.242.163/portal/transparencia/UT/121/XXXIII/2017/AT_marzo_2017.PDF"/>
    <hyperlink ref="X16:X115" r:id="rId4" display="https://data.finanzas.cdmx.gob.mx/menu_transparencia/lgcg/index.html"/>
    <hyperlink ref="X117:X219" r:id="rId5" display="https://data.finanzas.cdmx.gob.mx/menu_transparencia/lgcg/index.html"/>
    <hyperlink ref="W16:W115" r:id="rId6" display="https://data.finanzas.cdmx.gob.mx/documentos/banco_info_2017_1/IAT_Ene_Mar_2017.pdf"/>
    <hyperlink ref="S117:S219" r:id="rId7" display="http://187.237.242.163/portal/transparencia/UT/121/XXXIII/DF/2017/IAT_junio_2017.PDF"/>
    <hyperlink ref="V117:V219" r:id="rId8" display="http://187.237.242.163/portal/transparencia/UT/121/XXXIII/2017\IAT_junio_2017.PDF"/>
    <hyperlink ref="U16:U115" r:id="rId9" display="http://187.237.242.163/portal/transparencia/UT/121/XXXIII/2017\EFT_marzo_2017.pdf"/>
    <hyperlink ref="T16" r:id="rId10"/>
    <hyperlink ref="U16" r:id="rId11"/>
    <hyperlink ref="S16" r:id="rId12"/>
    <hyperlink ref="V16" r:id="rId13"/>
    <hyperlink ref="V117" r:id="rId14"/>
    <hyperlink ref="X117" r:id="rId15"/>
    <hyperlink ref="S221:S319" r:id="rId16" display="http://187.237.242.163/portal/transparencia/UT/121/XXXIII/DF\2017\IAT_sep_2017.pdf"/>
    <hyperlink ref="X221:X319" r:id="rId17" display="https://data.finanzas.cdmx.gob.mx/menu_transparencia/lgcg/index.html"/>
    <hyperlink ref="W117:W219" r:id="rId18" display="https://data.finanzas.cdmx.gob.mx/documentos/banco_info_2017_2/IAT_Ene_Jun_2017.pdf"/>
    <hyperlink ref="W221:W319" r:id="rId19" display="La Secreatraía de Finanzas CDMX aún no a públicadao el Informe de Avance Trimestral correpondiente al period enero- septiembre de 2017"/>
    <hyperlink ref="V221:V319" r:id="rId20" display="http://187.237.242.163/portal/transparencia/UT/121/XXXIII/DF\2017\IAT_sep_2017.pdf"/>
    <hyperlink ref="U117:U219" r:id="rId21" display="http://187.237.242.163/portal/transparencia/UT/121/XXXIII/DF\2017\EFT_junio_2017.pdf"/>
    <hyperlink ref="T117:T219" r:id="rId22" display="http://187.237.242.163/portal/transparencia/UT/121/XXXIII/DF\2017\BG_junio_2017.pdf"/>
    <hyperlink ref="U221:U319" r:id="rId23" display="http://187.237.242.163/portal/transparencia/UT/121/XXXIII/DF\2017\EFT_julio_2017.pdf"/>
    <hyperlink ref="T221:T319" r:id="rId24" display="http://187.237.242.163/portal/transparencia/UT/121/XXXIII/DF\2017\BG_julio_2017.pdf"/>
  </hyperlinks>
  <pageMargins left="0.7" right="0.7" top="0.75" bottom="0.75" header="0.3" footer="0.3"/>
  <pageSetup scale="39" orientation="portrait" r:id="rId25"/>
  <rowBreaks count="8" manualBreakCount="8">
    <brk id="34" max="16383" man="1"/>
    <brk id="66" max="16383" man="1"/>
    <brk id="101" max="16383" man="1"/>
    <brk id="135" max="16383" man="1"/>
    <brk id="166" max="16383" man="1"/>
    <brk id="207" max="16383" man="1"/>
    <brk id="239" max="16383" man="1"/>
    <brk id="270" max="16383" man="1"/>
  </rowBreaks>
  <colBreaks count="3" manualBreakCount="3">
    <brk id="7" max="1048575" man="1"/>
    <brk id="12" max="1048575" man="1"/>
    <brk id="18" max="1048575" man="1"/>
  </colBreaks>
  <drawing r:id="rId26"/>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2015</vt:lpstr>
      <vt:lpstr>2016 </vt:lpstr>
      <vt:lpstr>2017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2017-11-09T18:48:18Z</dcterms:modified>
</cp:coreProperties>
</file>