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" yWindow="-60" windowWidth="10155" windowHeight="8505" tabRatio="601"/>
  </bookViews>
  <sheets>
    <sheet name="ADJUDICACIONES 2018" sheetId="8" r:id="rId1"/>
  </sheets>
  <definedNames>
    <definedName name="Nuevo">#REF!</definedName>
    <definedName name="p_38">#REF!</definedName>
    <definedName name="p_39">#REF!</definedName>
  </definedNames>
  <calcPr calcId="125725"/>
</workbook>
</file>

<file path=xl/calcChain.xml><?xml version="1.0" encoding="utf-8"?>
<calcChain xmlns="http://schemas.openxmlformats.org/spreadsheetml/2006/main">
  <c r="BD52" i="8"/>
  <c r="BB51"/>
  <c r="AZ57"/>
  <c r="AZ54"/>
  <c r="AZ49"/>
  <c r="AZ46"/>
  <c r="AZ40"/>
  <c r="AZ27"/>
  <c r="AZ25"/>
  <c r="AZ22"/>
  <c r="V24"/>
  <c r="AZ19"/>
</calcChain>
</file>

<file path=xl/sharedStrings.xml><?xml version="1.0" encoding="utf-8"?>
<sst xmlns="http://schemas.openxmlformats.org/spreadsheetml/2006/main" count="841" uniqueCount="229">
  <si>
    <t xml:space="preserve">1er. Trimestre
Enero - Marzo </t>
  </si>
  <si>
    <t>Adjudicación Directa</t>
  </si>
  <si>
    <t>1er. Trimestre
Enero - Marzo</t>
  </si>
  <si>
    <t>Obra Pública</t>
  </si>
  <si>
    <t>Arrendamiento</t>
  </si>
  <si>
    <t>Subdirección de Recursos Humanos</t>
  </si>
  <si>
    <t>Cervantes</t>
  </si>
  <si>
    <t>No se celebraron 
convenios modificatorios</t>
  </si>
  <si>
    <t>Por la naturaleza de los 
servicios contratados no 
procede la aplicación del estudio 
de impacto ambiental.</t>
  </si>
  <si>
    <t>Categoría: obra pública, servicios relacionados con obra pública, arrendamiento, adquisición, servicios (de orden administrativo)</t>
  </si>
  <si>
    <t>Ejercicio</t>
  </si>
  <si>
    <t>Periodo</t>
  </si>
  <si>
    <t>Los motivos y fundamentos legales aplicados para realizar la adjudicación directa</t>
  </si>
  <si>
    <t>Descripción de las obras, los bienes o servicios contratados y/o adquiridos</t>
  </si>
  <si>
    <t>Primer apellido</t>
  </si>
  <si>
    <t>Razón social</t>
  </si>
  <si>
    <t>Monto total de cotización con impuestos incluidos</t>
  </si>
  <si>
    <t>Nombre</t>
  </si>
  <si>
    <t>Segundo apellido</t>
  </si>
  <si>
    <t>Nombre completo o razón del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</si>
  <si>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</si>
  <si>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</si>
  <si>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</si>
  <si>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</si>
  <si>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Tipo de moneda</t>
  </si>
  <si>
    <t xml:space="preserve">Formato de pago </t>
  </si>
  <si>
    <t>Objeto del contrato</t>
  </si>
  <si>
    <t>Plazo de entrega de la ejecución de los servicios u obras contratados</t>
  </si>
  <si>
    <t>Fecha de inicio del plazo de entrega o ejecución de los servicios u obras contratados</t>
  </si>
  <si>
    <t>Fecha de termino del plazo de entrega o ejecución de los servicios u obras contratados</t>
  </si>
  <si>
    <t>Hipervínculo al documento del contrato y sus anexos, en versión pública si corresponde</t>
  </si>
  <si>
    <t>Hipervínculo a los estudios de impacto urbano y ambiental</t>
  </si>
  <si>
    <t>Etapa de la obra pública y/o servicios de la misma: en planeación, en ejecución o finiquito</t>
  </si>
  <si>
    <t>Mecanismos de vigilancia y supervisión especificados en los contratos</t>
  </si>
  <si>
    <t>Monto del contrato sin impuestos</t>
  </si>
  <si>
    <t>Monto del contrato con impuestos incluidos</t>
  </si>
  <si>
    <t>Origen de los recursos públicos: federales, estatales, delegacionales o municipales</t>
  </si>
  <si>
    <t>Pesos mexicanos</t>
  </si>
  <si>
    <t>No aplica</t>
  </si>
  <si>
    <t xml:space="preserve">Ingresos propios </t>
  </si>
  <si>
    <t>No corresponde a obra pública</t>
  </si>
  <si>
    <t>Número del convenio modificatorio que recaiga a la contratación, en su caso señalar que no se realizo</t>
  </si>
  <si>
    <t>Deposito interbancario en cuenta de cheques</t>
  </si>
  <si>
    <t xml:space="preserve">No aplica </t>
  </si>
  <si>
    <t xml:space="preserve">No corresponde a obra pública </t>
  </si>
  <si>
    <t xml:space="preserve">Adquisición </t>
  </si>
  <si>
    <t>Servicios relacionados con Obra Pública</t>
  </si>
  <si>
    <t>Fuente de financiamiento:
Recursos fiscales/Financiamientos internos/Financiamientos externos / Ingresos propios/ Recursos federales /Recursos estatales/ Otros 8especificar)</t>
  </si>
  <si>
    <t>Lugar donde se realizará 
la obra pública</t>
  </si>
  <si>
    <t>Objeto del convenio modificatorio</t>
  </si>
  <si>
    <t>No se realizo comunicado de suspensión, rescisión o terminación anticipada del contrato</t>
  </si>
  <si>
    <t>Hipervínculo a la autorización del ejercicio de la opción</t>
  </si>
  <si>
    <t>Tipo de Procedimiento Adjudicación directa</t>
  </si>
  <si>
    <t>Número de expediente, folio o nomenclatura que lo identifique</t>
  </si>
  <si>
    <t>Nombre completo o razón social de los posibles contratantes (personas físicas: nombre(s), Primer apellido, Segundo apellido, en su caso incluye una leyenda señalando que no se realizaron cotizaciones</t>
  </si>
  <si>
    <t>Monto mínimo y 
máximo en su caso</t>
  </si>
  <si>
    <t>Tipo de cambio de referencia en su caso</t>
  </si>
  <si>
    <t>Hipervínculo en su caso al comunicado de suspensión rescisión o terminación anticipada del contrato</t>
  </si>
  <si>
    <t>Incluir en su caso, observaciones dirigidas a la población relativas a la realización de las obras públicas tales como: cierre de calles, cambio de circulación, impedimentos de paso, etcétera.</t>
  </si>
  <si>
    <t xml:space="preserve">Se realizaron convenios modificatorios </t>
  </si>
  <si>
    <t>Fecha de firma del convenio modificatorio</t>
  </si>
  <si>
    <t>Hipervínculo al documento del convenio en versión pública si así corresponde</t>
  </si>
  <si>
    <t>Hipervínculo a los informes de avance financiero en versión pública si así corresponde</t>
  </si>
  <si>
    <t>Hipervínculo al acta de recepción física de los trabajos ejecutados u homólogos</t>
  </si>
  <si>
    <t>Hipervínculo al finiquito.</t>
  </si>
  <si>
    <t>-</t>
  </si>
  <si>
    <t>Área(s) o unidad(es) administrativa(s) que genera(n) o posee(n) la información: Dirección de Administración</t>
  </si>
  <si>
    <t>Monto de las garantías y contragarantias que en su caso se hubieran otorgado durante el procedimiento respectivo</t>
  </si>
  <si>
    <t xml:space="preserve">Autorización del ejercicio de la opción </t>
  </si>
  <si>
    <t>No se realizan finiquitos</t>
  </si>
  <si>
    <t>Derivado de las funciones establecidas en los procedimientos administrativos en materia de Adquisiciones, Arrendamientos y Prestación de Servicios, no se realizan actas de recepción física de los trabajos ejecutados.</t>
  </si>
  <si>
    <t>Derivado de las funciones establecidas en los procedimientos administrativos en materia de Adquisiciones, Arrendamientos y Prestación de Servicios, el área generadora de la información, no realiza informe de avance financiero</t>
  </si>
  <si>
    <t>Hipervínculo a los informes de avance físico en versión pública si así corresponde</t>
  </si>
  <si>
    <t>Jefatura de Unidad Departamental de Recursos Materiales</t>
  </si>
  <si>
    <t>Revisión de entrega de bienes y/o servicios de acuerdo a los términos de contratación.</t>
  </si>
  <si>
    <t xml:space="preserve">100%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</si>
  <si>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>Vargas</t>
  </si>
  <si>
    <t>Gutiérrez</t>
  </si>
  <si>
    <t>Salvador</t>
  </si>
  <si>
    <t>Lazarin</t>
  </si>
  <si>
    <t>Morales</t>
  </si>
  <si>
    <t>Dirección de Asuntos Jurídicos</t>
  </si>
  <si>
    <t>Sara Guadalupe</t>
  </si>
  <si>
    <t>Arenas</t>
  </si>
  <si>
    <t>Diana</t>
  </si>
  <si>
    <t>Urrutia</t>
  </si>
  <si>
    <t>Barajas</t>
  </si>
  <si>
    <t>Salazar</t>
  </si>
  <si>
    <t>Diana Urrutia Morales</t>
  </si>
  <si>
    <t>Edgar</t>
  </si>
  <si>
    <t>Flores</t>
  </si>
  <si>
    <t>Robles</t>
  </si>
  <si>
    <t xml:space="preserve">Islas </t>
  </si>
  <si>
    <t>Luna</t>
  </si>
  <si>
    <t>Edgar Flores Cervantes</t>
  </si>
  <si>
    <t xml:space="preserve">Edgar </t>
  </si>
  <si>
    <t>Operadora de Programas de Abasto Múltiple S.A. de C.V.</t>
  </si>
  <si>
    <t>Servicio de asesoría y consultoría en materia fiscal</t>
  </si>
  <si>
    <t>José de Jesús</t>
  </si>
  <si>
    <t>Félix</t>
  </si>
  <si>
    <t>Félix Robles Arenas</t>
  </si>
  <si>
    <t>Periodo de actualización de la información: Trimestral</t>
  </si>
  <si>
    <t>Pedro</t>
  </si>
  <si>
    <t>Valencia</t>
  </si>
  <si>
    <t>Gatos Jelicos, S.A. de C.V.</t>
  </si>
  <si>
    <t>Claos Entertainment, S.A. de C.V.</t>
  </si>
  <si>
    <t>Consorcio Multigreen, S.A. de C.V.</t>
  </si>
  <si>
    <t>Gtlink, S.A. de C.V.</t>
  </si>
  <si>
    <t>Servicios Generales</t>
  </si>
  <si>
    <t>N/A</t>
  </si>
  <si>
    <t>Heriberto</t>
  </si>
  <si>
    <t>Galindo</t>
  </si>
  <si>
    <t>Servicio</t>
  </si>
  <si>
    <t>Fecha de actualización: 31/Marzo/2018</t>
  </si>
  <si>
    <t>Fecha de validación: 27/Abril/2018</t>
  </si>
  <si>
    <t>XXX. LA INFORMACIÓN DE LOS RESULTADOS DE ADJUDICACIÓN DIRECTA, INVITACIÓN RESTRINGIDA Y LICITACIÓN DE CUALQUIER NATURALEZA, INCLUYENDO LA VERSIÓN PÚBLICA DEL DOCUMENTO RESPECTIVO Y DE LOS CONTRATOS CELEBRADOS</t>
  </si>
  <si>
    <t>En el 1° Trimestre de 2018 el Instituto de Vivienda del Distrito Federal, no llevo a cabo ningún procedimiento de Adjudicación Directa para Obra Pública, por lo tanto no celebró ningún contrato bajo este concepto.</t>
  </si>
  <si>
    <t>En el 1° Trimestre de 2018 el Instituto de Vivienda del Distrito Federal, no llevo a cabo ningún procedimiento de Adjudicación Directa para Servicios relacionados con Obra Pública, por lo tanto no celebró ningún contrato bajo este concepto.</t>
  </si>
  <si>
    <t>En el 1° Trimestre de 2018 el Instituto de Vivienda del Distrito Federal, no llevo a cabo ningún procedimiento de Adjudicación Directa para Arrendamiento, por lo tanto no celebró ningún contrato bajo este concepto.</t>
  </si>
  <si>
    <t>18/RH/001/INVIDF</t>
  </si>
  <si>
    <t>Artículo 55 de la 
Ley de Adquisiciones 
para el Distrito Federal</t>
  </si>
  <si>
    <t>Servicio de enfermería para el personal del INVI</t>
  </si>
  <si>
    <t>31/Diciembre/2018</t>
  </si>
  <si>
    <t>No</t>
  </si>
  <si>
    <t>Alexis</t>
  </si>
  <si>
    <t>Camacho</t>
  </si>
  <si>
    <t>Alexis Camacho Barajas</t>
  </si>
  <si>
    <t>Muños</t>
  </si>
  <si>
    <t>José de Jesús Salazar Muños</t>
  </si>
  <si>
    <t>18/RH/002/INVIDF</t>
  </si>
  <si>
    <t>Servicio de clases de zumba para el personal del Instituto de Vivienda del Distrito Federal</t>
  </si>
  <si>
    <t>28/Febrero/2018</t>
  </si>
  <si>
    <t>01/Marzo/2018</t>
  </si>
  <si>
    <t>Dulce Maria</t>
  </si>
  <si>
    <t>Dulce Maria Islas Luna</t>
  </si>
  <si>
    <t>18/CA/001/INVIDF</t>
  </si>
  <si>
    <t>Artículo 54 fracción II BIS de la 
Ley de Adquisiciones 
para el Distrito Federal</t>
  </si>
  <si>
    <t xml:space="preserve">Adquisición de monederos electrónicos de despensa para el personal técnico operativo del Instituto de Vivienda del Distrito Federal </t>
  </si>
  <si>
    <t>Finutil S.A. de C.V.</t>
  </si>
  <si>
    <t>01/Febrero/2018</t>
  </si>
  <si>
    <t>18/CA/002/INVIDF</t>
  </si>
  <si>
    <t>Artículo 54 fracción IV de la 
Ley de Adquisiciones 
para el Distrito Federal</t>
  </si>
  <si>
    <t>Servicio de suministro de agua purificada en presentación de garrafón de 20Lts. y suministro de agua purificada en presentación de cajas con 24 botellas de 330 mL.</t>
  </si>
  <si>
    <t>Envasadora de Aguas en México S. de R.L. de C.V.</t>
  </si>
  <si>
    <t>Electropura, S. de R.L. de C.V.</t>
  </si>
  <si>
    <t>09/Febrero/2018</t>
  </si>
  <si>
    <t>Monto mínimo : $10,075.00 Monto máximo: $334,400.00</t>
  </si>
  <si>
    <t>18/OTE/001/INVIDF</t>
  </si>
  <si>
    <t xml:space="preserve">Servicios integrales de limpieza de los inmuebles a cargo del Instituto de vivienda del Distrito Federal </t>
  </si>
  <si>
    <t>02/Enero/2018</t>
  </si>
  <si>
    <t>07/Febrero/2018</t>
  </si>
  <si>
    <t>Grupo Comercial Bezofra, S.A. de C.V.</t>
  </si>
  <si>
    <t>Industrias México Polibag, S.A. de C.V.</t>
  </si>
  <si>
    <t xml:space="preserve">Garcia </t>
  </si>
  <si>
    <t>18/OTE/003/INVIDF</t>
  </si>
  <si>
    <t>Artículo 54 fracción VIII de la 
Ley de Adquisiciones 
para el Distrito Federal</t>
  </si>
  <si>
    <t>Servicio de mantenimiento preventivo y correctivo para el parque vehicular que consta de 62 unidades a cargo del INVI</t>
  </si>
  <si>
    <t>Soni Insurgentes S.A. de C.V.</t>
  </si>
  <si>
    <t>Autromótriz MJC Oriental, S.C. de R.L. de C.V.</t>
  </si>
  <si>
    <t>Monto mínimo : $50,000.00 Monto máximo: $239,379.30</t>
  </si>
  <si>
    <t>16/Marzo/2018</t>
  </si>
  <si>
    <t>Automótriz MJC Oriental, S.C. de R.L. de C.V.</t>
  </si>
  <si>
    <t>Luevano</t>
  </si>
  <si>
    <t>Salvador Luevano Lazarin</t>
  </si>
  <si>
    <t>18/OTE/004/INVIDF</t>
  </si>
  <si>
    <t>Servicio de mantenimiento correctivo y de asistencia en sitio de bienes informáticos</t>
  </si>
  <si>
    <t>Rhumit, S.A. de C.V.</t>
  </si>
  <si>
    <t>Tecnología en Ingeniería Fenix, S.A. de C.V.</t>
  </si>
  <si>
    <t xml:space="preserve">Coordinación de Planeación, Información y Evaluación </t>
  </si>
  <si>
    <t>15/Febrero/2018</t>
  </si>
  <si>
    <t>Si</t>
  </si>
  <si>
    <t>Convenio Modificatorio al Contrato 18/OTE/004/INVIDF</t>
  </si>
  <si>
    <t>El Instituto requiere que El Prestador del Servicio incremente en un 25% la vigencia originalmente, es decir, por un periodo adicional de once días naturales.</t>
  </si>
  <si>
    <t>18/OTE/030/INVIDF</t>
  </si>
  <si>
    <t>Articulo 55 de la Ley de Adquisiciones para el Distrito Federal</t>
  </si>
  <si>
    <t>Capacitación al personal del INVI a través de un servicio de obra de teatro que aborde temas relacionados con los derechos humanos y equidad de género</t>
  </si>
  <si>
    <t>06/Febrero/2018</t>
  </si>
  <si>
    <t>Capacitación al personal del INVI a traves de un servicio de obra de teatro que aborde temas relacionados con los derechos humanos y equidad de género</t>
  </si>
  <si>
    <t>18/OTE/037/INVIDF</t>
  </si>
  <si>
    <t>Servicio Integral de limpieza para los inmuebles a cargo de este Instituto de Vivienda del Distrito Federal</t>
  </si>
  <si>
    <t>08/Febrero/2018</t>
  </si>
  <si>
    <t>Monto máximo: $3,780,651.12</t>
  </si>
  <si>
    <t>08/Diciembre/2018</t>
  </si>
  <si>
    <t>18/OTE/038/INVIDF</t>
  </si>
  <si>
    <t>Despacho que realice un trabajo para el contrato colectivo celebrado entre este Instituto y la Asociación Sindical de Trabajadores del Instituto de vivienda, así como diversas modificaciones sean conformados en un solo documento y se encarguen de los trámites necesarios para depositarlo ante la Junta Local de Conciliación y Arbitraje de la Ciudad de México</t>
  </si>
  <si>
    <t>Viza Abogados, S.C.</t>
  </si>
  <si>
    <t>Ortiz y Ortiz Zequera y Asociados, S.C.</t>
  </si>
  <si>
    <t>18/OTE/040/INVIDF</t>
  </si>
  <si>
    <t>Servicio de mantenimiento preventivo, correctivo y de asistencia en sitio de bienes informáticos</t>
  </si>
  <si>
    <t>27/Febrero/2018</t>
  </si>
  <si>
    <t>31/Octubre/2018</t>
  </si>
  <si>
    <t>18/OTE/041/INVIDF</t>
  </si>
  <si>
    <t>Paullada, Del Rey, Guevara &amp; Asociados, S.C.</t>
  </si>
  <si>
    <t>14/Marzo/2018</t>
  </si>
  <si>
    <t xml:space="preserve">Mancar Consultores, S.A. </t>
  </si>
  <si>
    <t>Fernandez, Espino y Asociados, S.A.</t>
  </si>
  <si>
    <t>18/OTE/072/INVIDF</t>
  </si>
  <si>
    <t>Articulo 54 fracción IV de la Ley de Adquisiciones para el Distrito Federal</t>
  </si>
  <si>
    <t>Servicio de mantenimiento, pintura de fachada, barandales y sustitución de jardineras en el edificio sede del Instituto de Vivienda del Distrito Federal</t>
  </si>
  <si>
    <t>Estrategias Comerciales Holisticas, S.A. de C.V.</t>
  </si>
  <si>
    <t>06/Marzo/2018</t>
  </si>
  <si>
    <t>06/Junio/2018</t>
  </si>
  <si>
    <t>18/OTE/073/INVIDF</t>
  </si>
  <si>
    <t>Contratación de un despacho externo especializado en materia jurídico laboral</t>
  </si>
  <si>
    <t>09/Marzo/2018</t>
  </si>
  <si>
    <t>18/OTE/074/INVIDF</t>
  </si>
  <si>
    <t>Servicio de verificación, mantenimiento preventivo y correctivo a el parque vehicular propiedad del Instituto de Vivienda del Distrito Federal</t>
  </si>
  <si>
    <t>Monto mínimo : $50,000.00 Monto máximo: $388,953.70</t>
  </si>
  <si>
    <t>Servicio de verificación, mantenimiento preventivo y correctivo a el parque vehicular propiedad del Insituto de Vivienda del Distrito Federal</t>
  </si>
  <si>
    <t>17/Marzo/2018</t>
  </si>
  <si>
    <t>18/OTE/075/INVIDF</t>
  </si>
  <si>
    <t>Servicio de fumigación en los inmuebles a cargo del Instituto de Vivienda del Distrito Federal</t>
  </si>
  <si>
    <t>Adrian</t>
  </si>
  <si>
    <t>Ramirez</t>
  </si>
  <si>
    <t>23/Marzo/2018</t>
  </si>
  <si>
    <t>22/Diciembre/2018</t>
  </si>
  <si>
    <t>RAMIREZ</t>
  </si>
  <si>
    <t>ASTRO CONTROL INTERNACIONAL S.A. DE C.V.</t>
  </si>
  <si>
    <t>14/02/2018</t>
  </si>
  <si>
    <t>31/12/2018</t>
  </si>
  <si>
    <t xml:space="preserve">15%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</si>
  <si>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 xml:space="preserve">11%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</si>
  <si>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 xml:space="preserve">18%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</si>
  <si>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 xml:space="preserve">12%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</si>
  <si>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 xml:space="preserve">5%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</si>
  <si>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 xml:space="preserve">33%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</si>
  <si>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 xml:space="preserve">10%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</si>
  <si>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 xml:space="preserve">3%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</si>
  <si>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 xml:space="preserve">2%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</si>
</sst>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dd/mm/yy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.8000000000000007"/>
      <color theme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medium">
        <color rgb="FF00B0F0"/>
      </top>
      <bottom style="medium">
        <color indexed="64"/>
      </bottom>
      <diagonal/>
    </border>
    <border>
      <left/>
      <right/>
      <top style="medium">
        <color rgb="FF00B0F0"/>
      </top>
      <bottom style="medium">
        <color indexed="64"/>
      </bottom>
      <diagonal/>
    </border>
    <border>
      <left/>
      <right style="thin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15" xfId="0" applyFont="1" applyBorder="1" applyAlignment="1">
      <alignment horizontal="center" vertical="center" wrapText="1"/>
    </xf>
    <xf numFmtId="44" fontId="5" fillId="0" borderId="15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5" fillId="0" borderId="3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0" borderId="17" xfId="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5" fillId="0" borderId="14" xfId="3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4" fontId="5" fillId="0" borderId="15" xfId="3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3" fillId="0" borderId="15" xfId="2" applyFont="1" applyFill="1" applyBorder="1" applyAlignment="1" applyProtection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44" fontId="5" fillId="0" borderId="23" xfId="3" applyFont="1" applyBorder="1" applyAlignment="1">
      <alignment horizontal="center" vertical="center" wrapText="1"/>
    </xf>
    <xf numFmtId="44" fontId="5" fillId="0" borderId="4" xfId="3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44" fontId="5" fillId="0" borderId="3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0" borderId="17" xfId="3" applyFont="1" applyFill="1" applyBorder="1" applyAlignment="1">
      <alignment horizontal="center" vertical="center" wrapText="1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3" fillId="0" borderId="17" xfId="2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0" fontId="13" fillId="0" borderId="23" xfId="2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13" fillId="0" borderId="4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23" xfId="3" applyFont="1" applyFill="1" applyBorder="1" applyAlignment="1">
      <alignment horizontal="center" vertical="center" wrapText="1"/>
    </xf>
    <xf numFmtId="44" fontId="5" fillId="0" borderId="2" xfId="3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5" fillId="0" borderId="4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4" fontId="5" fillId="0" borderId="2" xfId="3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4" fontId="5" fillId="0" borderId="14" xfId="3" applyFont="1" applyFill="1" applyBorder="1" applyAlignment="1">
      <alignment horizontal="center" vertical="center" wrapText="1"/>
    </xf>
    <xf numFmtId="44" fontId="5" fillId="0" borderId="25" xfId="3" applyFont="1" applyFill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0000FF"/>
      <color rgb="FF99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25716</xdr:colOff>
      <xdr:row>0</xdr:row>
      <xdr:rowOff>40821</xdr:rowOff>
    </xdr:from>
    <xdr:to>
      <xdr:col>3</xdr:col>
      <xdr:colOff>149679</xdr:colOff>
      <xdr:row>5</xdr:row>
      <xdr:rowOff>205469</xdr:rowOff>
    </xdr:to>
    <xdr:pic>
      <xdr:nvPicPr>
        <xdr:cNvPr id="4" name="3 Imagen" descr="C:\Users\Sanchez Janneth\AppData\Local\Microsoft\Windows\Temporary Internet Files\Content.Outlook\S6RHS351\Pleca (3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6" y="40821"/>
          <a:ext cx="5600838" cy="1183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XXX/2018/ADJ/1TRIM/AD_18OTE_30_Oficio.pdf" TargetMode="External"/><Relationship Id="rId13" Type="http://schemas.openxmlformats.org/officeDocument/2006/relationships/hyperlink" Target="http://187.237.242.163/portal/transparencia/UT/121/XXX/2018/ADJ/1TRIM/AD_18OTE_72_Oficio.pdf" TargetMode="External"/><Relationship Id="rId18" Type="http://schemas.openxmlformats.org/officeDocument/2006/relationships/hyperlink" Target="http://187.237.242.163/portal/transparencia/UT/121/XXX/2018/ADJ/1TRIM/AD_18RH_02.pdf" TargetMode="External"/><Relationship Id="rId26" Type="http://schemas.openxmlformats.org/officeDocument/2006/relationships/hyperlink" Target="http://187.237.242.163/portal/transparencia/UT/121/XXX/2018/ADJ/1TRIM/AD_18OTE_38.pdf" TargetMode="External"/><Relationship Id="rId3" Type="http://schemas.openxmlformats.org/officeDocument/2006/relationships/hyperlink" Target="http://187.237.242.163/portal/transparencia/UT/121/XXX/2018/ADJ/1TRIM/AD_18CA_01_Oficio.pdf" TargetMode="External"/><Relationship Id="rId21" Type="http://schemas.openxmlformats.org/officeDocument/2006/relationships/hyperlink" Target="http://187.237.242.163/portal/transparencia/UT/121/XXX/2018/ADJ/1TRIM/AD_18OTE_01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187.237.242.163/portal/transparencia/UT/121/XXX/2018/ADJ/1TRIM/AD_18OTE_04_Oficio.pdf" TargetMode="External"/><Relationship Id="rId12" Type="http://schemas.openxmlformats.org/officeDocument/2006/relationships/hyperlink" Target="http://187.237.242.163/portal/transparencia/UT/121/XXX/2018/ADJ/1TRIM/AD_18OTE_41_Oficio.pdf" TargetMode="External"/><Relationship Id="rId17" Type="http://schemas.openxmlformats.org/officeDocument/2006/relationships/hyperlink" Target="http://187.237.242.163/portal/transparencia/UT/121/XXX/2018/ADJ/1TRIM/AD_18RH_01.pdf" TargetMode="External"/><Relationship Id="rId25" Type="http://schemas.openxmlformats.org/officeDocument/2006/relationships/hyperlink" Target="http://187.237.242.163/portal/transparencia/UT/121/XXX/2018/ADJ/1TRIM/AD_18OTE_37.pdf" TargetMode="External"/><Relationship Id="rId33" Type="http://schemas.openxmlformats.org/officeDocument/2006/relationships/hyperlink" Target="http://187.237.242.163/portal/transparencia/UT/121/XXX/2018/ADJ/1TRIM/AD_18OTE_04_CM.pdf" TargetMode="External"/><Relationship Id="rId2" Type="http://schemas.openxmlformats.org/officeDocument/2006/relationships/hyperlink" Target="http://187.237.242.163/portal/transparencia/UT/121/XXX/2018/ADJ/1TRIM/AD_18RH_02_Oficio.pdf" TargetMode="External"/><Relationship Id="rId16" Type="http://schemas.openxmlformats.org/officeDocument/2006/relationships/hyperlink" Target="http://187.237.242.163/portal/transparencia/UT/121/XXX/2018/ADJ/1TRIM/AD_18OTE_75_Oficio.pdf" TargetMode="External"/><Relationship Id="rId20" Type="http://schemas.openxmlformats.org/officeDocument/2006/relationships/hyperlink" Target="http://187.237.242.163/portal/transparencia/UT/121/XXX/2018/ADJ/1TRIM/AD_18CA_02.pdf" TargetMode="External"/><Relationship Id="rId29" Type="http://schemas.openxmlformats.org/officeDocument/2006/relationships/hyperlink" Target="http://187.237.242.163/portal/transparencia/UT/121/XXX/2018/ADJ/1TRIM/AD_18OTE_72.pdf" TargetMode="External"/><Relationship Id="rId1" Type="http://schemas.openxmlformats.org/officeDocument/2006/relationships/hyperlink" Target="http://187.237.242.163/portal/transparencia/UT/121/XXX/2018/ADJ/1TRIM/AD_18RH_01_Oficio.pdf" TargetMode="External"/><Relationship Id="rId6" Type="http://schemas.openxmlformats.org/officeDocument/2006/relationships/hyperlink" Target="http://187.237.242.163/portal/transparencia/UT/121/XXX/2018/ADJ/1TRIM/AD_18OTE_03_Oficio.pdf" TargetMode="External"/><Relationship Id="rId11" Type="http://schemas.openxmlformats.org/officeDocument/2006/relationships/hyperlink" Target="http://187.237.242.163/portal/transparencia/UT/121/XXX/2018/ADJ/1TRIM/AD_18OTE_40_Oficio.pdf" TargetMode="External"/><Relationship Id="rId24" Type="http://schemas.openxmlformats.org/officeDocument/2006/relationships/hyperlink" Target="http://187.237.242.163/portal/transparencia/UT/121/XXX/2018/ADJ/1TRIM/AD_18OTE_30.pdf" TargetMode="External"/><Relationship Id="rId32" Type="http://schemas.openxmlformats.org/officeDocument/2006/relationships/hyperlink" Target="http://187.237.242.163/portal/transparencia/UT/121/XXX/2018/ADJ/1TRIM/AD_18OTE_75.pdf" TargetMode="External"/><Relationship Id="rId5" Type="http://schemas.openxmlformats.org/officeDocument/2006/relationships/hyperlink" Target="http://187.237.242.163/portal/transparencia/UT/121/XXX/2018/ADJ/1TRIM/AD_18OTE_01_Oficio.pdf" TargetMode="External"/><Relationship Id="rId15" Type="http://schemas.openxmlformats.org/officeDocument/2006/relationships/hyperlink" Target="http://187.237.242.163/portal/transparencia/UT/121/XXX/2018/ADJ/1TRIM/AD_18OTE_74_Oficio.pdf" TargetMode="External"/><Relationship Id="rId23" Type="http://schemas.openxmlformats.org/officeDocument/2006/relationships/hyperlink" Target="http://187.237.242.163/portal/transparencia/UT/121/XXX/2018/ADJ/1TRIM/AD_18OTE_04.pdf" TargetMode="External"/><Relationship Id="rId28" Type="http://schemas.openxmlformats.org/officeDocument/2006/relationships/hyperlink" Target="http://187.237.242.163/portal/transparencia/UT/121/XXX/2018/ADJ/1TRIM/AD_18OTE_41.pdf" TargetMode="External"/><Relationship Id="rId10" Type="http://schemas.openxmlformats.org/officeDocument/2006/relationships/hyperlink" Target="http://187.237.242.163/portal/transparencia/UT/121/XXX/2018/ADJ/1TRIM/AD_18OTE_38_Oficio.pdf" TargetMode="External"/><Relationship Id="rId19" Type="http://schemas.openxmlformats.org/officeDocument/2006/relationships/hyperlink" Target="http://187.237.242.163/portal/transparencia/UT/121/XXX/2018/ADJ/1TRIM/AD_18CA_01.pdf" TargetMode="External"/><Relationship Id="rId31" Type="http://schemas.openxmlformats.org/officeDocument/2006/relationships/hyperlink" Target="http://187.237.242.163/portal/transparencia/UT/121/XXX/2018/ADJ/1TRIM/AD_18OTE_74.pdf" TargetMode="External"/><Relationship Id="rId4" Type="http://schemas.openxmlformats.org/officeDocument/2006/relationships/hyperlink" Target="http://187.237.242.163/portal/transparencia/UT/121/XXX/2018/ADJ/1TRIM/AD_18CA_02_Oficio.pdf" TargetMode="External"/><Relationship Id="rId9" Type="http://schemas.openxmlformats.org/officeDocument/2006/relationships/hyperlink" Target="http://187.237.242.163/portal/transparencia/UT/121/XXX/2018/ADJ/1TRIM/AD_18OTE_37_Oficio.pdf" TargetMode="External"/><Relationship Id="rId14" Type="http://schemas.openxmlformats.org/officeDocument/2006/relationships/hyperlink" Target="http://187.237.242.163/portal/transparencia/UT/121/XXX/2018/ADJ/1TRIM/AD_18OTE_73_Oficio.pdf" TargetMode="External"/><Relationship Id="rId22" Type="http://schemas.openxmlformats.org/officeDocument/2006/relationships/hyperlink" Target="http://187.237.242.163/portal/transparencia/UT/121/XXX/2018/ADJ/1TRIM/AD_18OTE_03.pdf" TargetMode="External"/><Relationship Id="rId27" Type="http://schemas.openxmlformats.org/officeDocument/2006/relationships/hyperlink" Target="http://187.237.242.163/portal/transparencia/UT/121/XXX/2018/ADJ/1TRIM/AD_18OTE_40.pdf" TargetMode="External"/><Relationship Id="rId30" Type="http://schemas.openxmlformats.org/officeDocument/2006/relationships/hyperlink" Target="http://187.237.242.163/portal/transparencia/UT/121/XXX/2018/ADJ/1TRIM/AD_18OTE_73.pdf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61"/>
  <sheetViews>
    <sheetView tabSelected="1" zoomScale="70" zoomScaleNormal="70" workbookViewId="0">
      <pane ySplit="14" topLeftCell="A15" activePane="bottomLeft" state="frozen"/>
      <selection activeCell="R1" sqref="R1"/>
      <selection pane="bottomLeft" sqref="A1:BK6"/>
    </sheetView>
  </sheetViews>
  <sheetFormatPr baseColWidth="10" defaultRowHeight="14.25"/>
  <cols>
    <col min="1" max="2" width="30.7109375" style="3" customWidth="1"/>
    <col min="3" max="3" width="20.7109375" style="3" customWidth="1"/>
    <col min="4" max="6" width="30.7109375" style="3" customWidth="1"/>
    <col min="7" max="7" width="26.7109375" style="46" customWidth="1"/>
    <col min="8" max="8" width="33.85546875" style="3" customWidth="1"/>
    <col min="9" max="31" width="30.7109375" style="3" customWidth="1"/>
    <col min="32" max="32" width="30.7109375" style="46" customWidth="1"/>
    <col min="33" max="33" width="30.7109375" style="35" customWidth="1"/>
    <col min="34" max="34" width="30.7109375" style="3" customWidth="1"/>
    <col min="35" max="35" width="33.140625" style="3" customWidth="1"/>
    <col min="36" max="36" width="30.7109375" style="3" customWidth="1"/>
    <col min="37" max="37" width="34.5703125" style="3" customWidth="1"/>
    <col min="38" max="44" width="30.7109375" style="3" customWidth="1"/>
    <col min="45" max="45" width="35.7109375" style="3" customWidth="1"/>
    <col min="46" max="46" width="62.140625" style="3" customWidth="1"/>
    <col min="47" max="48" width="50.7109375" style="3" customWidth="1"/>
    <col min="49" max="49" width="30.7109375" style="3" customWidth="1"/>
    <col min="50" max="50" width="11.42578125" style="37" customWidth="1"/>
    <col min="51" max="51" width="17.28515625" style="13" customWidth="1"/>
    <col min="52" max="52" width="30.85546875" style="13" customWidth="1"/>
    <col min="53" max="53" width="11.42578125" style="19"/>
    <col min="54" max="54" width="14.28515625" style="19" bestFit="1" customWidth="1"/>
    <col min="55" max="62" width="11.42578125" style="19"/>
    <col min="63" max="71" width="11.42578125" style="10"/>
    <col min="72" max="73" width="11.42578125" style="5"/>
    <col min="74" max="16384" width="11.42578125" style="3"/>
  </cols>
  <sheetData>
    <row r="1" spans="1:73" ht="1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18"/>
      <c r="BM1" s="19"/>
      <c r="BN1" s="13"/>
      <c r="BO1" s="13"/>
      <c r="BR1" s="19"/>
      <c r="BS1" s="3"/>
      <c r="BT1" s="3"/>
      <c r="BU1" s="3"/>
    </row>
    <row r="2" spans="1:73" ht="1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18"/>
      <c r="BM2" s="19"/>
      <c r="BN2" s="13"/>
      <c r="BO2" s="13"/>
      <c r="BR2" s="19"/>
      <c r="BS2" s="3"/>
      <c r="BT2" s="3"/>
      <c r="BU2" s="3"/>
    </row>
    <row r="3" spans="1:73" ht="1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18"/>
      <c r="BM3" s="19"/>
      <c r="BN3" s="13"/>
      <c r="BO3" s="13"/>
      <c r="BR3" s="19"/>
      <c r="BS3" s="3"/>
      <c r="BT3" s="3"/>
      <c r="BU3" s="3"/>
    </row>
    <row r="4" spans="1:73" ht="1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18"/>
      <c r="BM4" s="19"/>
      <c r="BN4" s="13"/>
      <c r="BO4" s="13"/>
      <c r="BR4" s="19"/>
      <c r="BS4" s="3"/>
      <c r="BT4" s="3"/>
      <c r="BU4" s="3"/>
    </row>
    <row r="5" spans="1:73" ht="1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18"/>
      <c r="BM5" s="19"/>
      <c r="BN5" s="13"/>
      <c r="BO5" s="13"/>
      <c r="BR5" s="19"/>
      <c r="BS5" s="3"/>
      <c r="BT5" s="3"/>
      <c r="BU5" s="3"/>
    </row>
    <row r="6" spans="1:73" ht="24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18"/>
      <c r="BM6" s="19"/>
      <c r="BN6" s="13"/>
      <c r="BO6" s="13"/>
      <c r="BR6" s="19"/>
      <c r="BS6" s="3"/>
      <c r="BT6" s="3"/>
      <c r="BU6" s="3"/>
    </row>
    <row r="7" spans="1:73" ht="18" customHeight="1">
      <c r="A7" s="3" t="s">
        <v>66</v>
      </c>
      <c r="G7" s="45"/>
      <c r="AX7" s="36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3"/>
      <c r="BM7" s="19"/>
      <c r="BN7" s="13"/>
      <c r="BO7" s="13"/>
      <c r="BR7" s="19"/>
      <c r="BS7" s="3"/>
      <c r="BT7" s="3"/>
      <c r="BU7" s="3"/>
    </row>
    <row r="8" spans="1:73" ht="18" customHeight="1">
      <c r="A8" s="3" t="s">
        <v>101</v>
      </c>
      <c r="G8" s="45"/>
      <c r="AX8" s="36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3"/>
      <c r="BM8" s="19"/>
      <c r="BN8" s="13"/>
      <c r="BO8" s="13"/>
      <c r="BR8" s="19"/>
      <c r="BS8" s="3"/>
      <c r="BT8" s="3"/>
      <c r="BU8" s="3"/>
    </row>
    <row r="9" spans="1:73" ht="18" customHeight="1">
      <c r="A9" s="3" t="s">
        <v>113</v>
      </c>
      <c r="G9" s="45"/>
      <c r="AX9" s="36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3"/>
      <c r="BM9" s="19"/>
      <c r="BN9" s="13"/>
      <c r="BO9" s="13"/>
      <c r="BR9" s="19"/>
      <c r="BS9" s="3"/>
      <c r="BT9" s="3"/>
      <c r="BU9" s="3"/>
    </row>
    <row r="10" spans="1:73" ht="18" customHeight="1">
      <c r="A10" s="3" t="s">
        <v>114</v>
      </c>
      <c r="AX10" s="36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"/>
      <c r="BM10" s="19"/>
      <c r="BN10" s="13"/>
      <c r="BO10" s="13"/>
      <c r="BR10" s="19"/>
      <c r="BS10" s="3"/>
      <c r="BT10" s="3"/>
      <c r="BU10" s="3"/>
    </row>
    <row r="11" spans="1:73" ht="18" customHeight="1" thickBot="1">
      <c r="AX11" s="36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3"/>
      <c r="BM11" s="19"/>
      <c r="BN11" s="13"/>
      <c r="BO11" s="13"/>
      <c r="BR11" s="19"/>
      <c r="BS11" s="3"/>
      <c r="BT11" s="3"/>
      <c r="BU11" s="3"/>
    </row>
    <row r="12" spans="1:73" ht="50.1" customHeight="1" thickBot="1">
      <c r="A12" s="153" t="s">
        <v>115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5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M12" s="19"/>
      <c r="BN12" s="13"/>
      <c r="BO12" s="13"/>
      <c r="BR12" s="19"/>
      <c r="BS12" s="3"/>
      <c r="BT12" s="3"/>
      <c r="BU12" s="3"/>
    </row>
    <row r="13" spans="1:73" s="1" customFormat="1" ht="50.1" customHeight="1" thickBot="1">
      <c r="A13" s="93" t="s">
        <v>52</v>
      </c>
      <c r="B13" s="94" t="s">
        <v>9</v>
      </c>
      <c r="C13" s="94" t="s">
        <v>10</v>
      </c>
      <c r="D13" s="94" t="s">
        <v>11</v>
      </c>
      <c r="E13" s="94" t="s">
        <v>53</v>
      </c>
      <c r="F13" s="94" t="s">
        <v>12</v>
      </c>
      <c r="G13" s="94" t="s">
        <v>51</v>
      </c>
      <c r="H13" s="94" t="s">
        <v>13</v>
      </c>
      <c r="I13" s="94" t="s">
        <v>54</v>
      </c>
      <c r="J13" s="94"/>
      <c r="K13" s="94"/>
      <c r="L13" s="94" t="s">
        <v>15</v>
      </c>
      <c r="M13" s="94" t="s">
        <v>16</v>
      </c>
      <c r="N13" s="94" t="s">
        <v>19</v>
      </c>
      <c r="O13" s="94"/>
      <c r="P13" s="94"/>
      <c r="Q13" s="94" t="s">
        <v>15</v>
      </c>
      <c r="R13" s="94" t="s">
        <v>20</v>
      </c>
      <c r="S13" s="94" t="s">
        <v>21</v>
      </c>
      <c r="T13" s="94" t="s">
        <v>22</v>
      </c>
      <c r="U13" s="94" t="s">
        <v>23</v>
      </c>
      <c r="V13" s="94" t="s">
        <v>34</v>
      </c>
      <c r="W13" s="94" t="s">
        <v>35</v>
      </c>
      <c r="X13" s="94" t="s">
        <v>55</v>
      </c>
      <c r="Y13" s="94" t="s">
        <v>24</v>
      </c>
      <c r="Z13" s="94" t="s">
        <v>56</v>
      </c>
      <c r="AA13" s="94" t="s">
        <v>25</v>
      </c>
      <c r="AB13" s="94" t="s">
        <v>26</v>
      </c>
      <c r="AC13" s="94" t="s">
        <v>67</v>
      </c>
      <c r="AD13" s="94" t="s">
        <v>27</v>
      </c>
      <c r="AE13" s="94"/>
      <c r="AF13" s="94" t="s">
        <v>30</v>
      </c>
      <c r="AG13" s="94" t="s">
        <v>57</v>
      </c>
      <c r="AH13" s="94" t="s">
        <v>36</v>
      </c>
      <c r="AI13" s="95" t="s">
        <v>47</v>
      </c>
      <c r="AJ13" s="94" t="s">
        <v>48</v>
      </c>
      <c r="AK13" s="94" t="s">
        <v>31</v>
      </c>
      <c r="AL13" s="94" t="s">
        <v>58</v>
      </c>
      <c r="AM13" s="94" t="s">
        <v>32</v>
      </c>
      <c r="AN13" s="94" t="s">
        <v>59</v>
      </c>
      <c r="AO13" s="94" t="s">
        <v>41</v>
      </c>
      <c r="AP13" s="94" t="s">
        <v>49</v>
      </c>
      <c r="AQ13" s="94" t="s">
        <v>60</v>
      </c>
      <c r="AR13" s="94" t="s">
        <v>61</v>
      </c>
      <c r="AS13" s="94" t="s">
        <v>33</v>
      </c>
      <c r="AT13" s="94" t="s">
        <v>72</v>
      </c>
      <c r="AU13" s="94" t="s">
        <v>62</v>
      </c>
      <c r="AV13" s="94" t="s">
        <v>63</v>
      </c>
      <c r="AW13" s="94" t="s">
        <v>64</v>
      </c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s="1" customFormat="1" ht="86.25" customHeight="1" thickBot="1">
      <c r="A14" s="93"/>
      <c r="B14" s="94"/>
      <c r="C14" s="94"/>
      <c r="D14" s="94"/>
      <c r="E14" s="94"/>
      <c r="F14" s="94"/>
      <c r="G14" s="94"/>
      <c r="H14" s="94"/>
      <c r="I14" s="28" t="s">
        <v>17</v>
      </c>
      <c r="J14" s="28" t="s">
        <v>14</v>
      </c>
      <c r="K14" s="28" t="s">
        <v>18</v>
      </c>
      <c r="L14" s="94"/>
      <c r="M14" s="94"/>
      <c r="N14" s="28" t="s">
        <v>17</v>
      </c>
      <c r="O14" s="28" t="s">
        <v>14</v>
      </c>
      <c r="P14" s="28" t="s">
        <v>18</v>
      </c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28" t="s">
        <v>28</v>
      </c>
      <c r="AE14" s="28" t="s">
        <v>29</v>
      </c>
      <c r="AF14" s="94"/>
      <c r="AG14" s="94"/>
      <c r="AH14" s="94"/>
      <c r="AI14" s="96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3" s="2" customFormat="1" ht="50.1" customHeight="1" thickBot="1">
      <c r="A15" s="29" t="s">
        <v>1</v>
      </c>
      <c r="B15" s="29" t="s">
        <v>3</v>
      </c>
      <c r="C15" s="29">
        <v>2018</v>
      </c>
      <c r="D15" s="29" t="s">
        <v>2</v>
      </c>
      <c r="E15" s="97" t="s">
        <v>116</v>
      </c>
      <c r="F15" s="98"/>
      <c r="G15" s="98"/>
      <c r="H15" s="98"/>
      <c r="I15" s="98"/>
      <c r="J15" s="98"/>
      <c r="K15" s="98"/>
      <c r="L15" s="98"/>
      <c r="M15" s="98"/>
      <c r="N15" s="99"/>
      <c r="O15" s="29"/>
      <c r="P15" s="29"/>
      <c r="Q15" s="4"/>
      <c r="R15" s="29"/>
      <c r="S15" s="29"/>
      <c r="T15" s="97" t="s">
        <v>116</v>
      </c>
      <c r="U15" s="98"/>
      <c r="V15" s="98"/>
      <c r="W15" s="98"/>
      <c r="X15" s="98"/>
      <c r="Y15" s="98"/>
      <c r="Z15" s="98"/>
      <c r="AA15" s="98"/>
      <c r="AB15" s="98"/>
      <c r="AC15" s="99"/>
      <c r="AD15" s="29"/>
      <c r="AE15" s="29"/>
      <c r="AF15" s="29"/>
      <c r="AG15" s="29"/>
      <c r="AH15" s="29"/>
      <c r="AI15" s="97" t="s">
        <v>116</v>
      </c>
      <c r="AJ15" s="98"/>
      <c r="AK15" s="98"/>
      <c r="AL15" s="98"/>
      <c r="AM15" s="98"/>
      <c r="AN15" s="98"/>
      <c r="AO15" s="98"/>
      <c r="AP15" s="98"/>
      <c r="AQ15" s="98"/>
      <c r="AR15" s="99"/>
      <c r="AS15" s="29"/>
      <c r="AT15" s="29"/>
      <c r="AU15" s="29"/>
      <c r="AV15" s="29"/>
      <c r="AW15" s="29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s="2" customFormat="1" ht="50.1" customHeight="1" thickBot="1">
      <c r="A16" s="8" t="s">
        <v>1</v>
      </c>
      <c r="B16" s="8" t="s">
        <v>46</v>
      </c>
      <c r="C16" s="8">
        <v>2018</v>
      </c>
      <c r="D16" s="8" t="s">
        <v>2</v>
      </c>
      <c r="E16" s="92" t="s">
        <v>117</v>
      </c>
      <c r="F16" s="92"/>
      <c r="G16" s="92"/>
      <c r="H16" s="92"/>
      <c r="I16" s="92"/>
      <c r="J16" s="92"/>
      <c r="K16" s="92"/>
      <c r="L16" s="92"/>
      <c r="M16" s="92"/>
      <c r="N16" s="92"/>
      <c r="O16" s="8"/>
      <c r="P16" s="8"/>
      <c r="Q16" s="9"/>
      <c r="R16" s="8"/>
      <c r="S16" s="8"/>
      <c r="T16" s="92" t="s">
        <v>117</v>
      </c>
      <c r="U16" s="92"/>
      <c r="V16" s="92"/>
      <c r="W16" s="92"/>
      <c r="X16" s="92"/>
      <c r="Y16" s="92"/>
      <c r="Z16" s="92"/>
      <c r="AA16" s="92"/>
      <c r="AB16" s="92"/>
      <c r="AC16" s="92"/>
      <c r="AD16" s="8"/>
      <c r="AE16" s="8"/>
      <c r="AF16" s="8"/>
      <c r="AG16" s="8"/>
      <c r="AH16" s="8"/>
      <c r="AI16" s="92" t="s">
        <v>117</v>
      </c>
      <c r="AJ16" s="92"/>
      <c r="AK16" s="92"/>
      <c r="AL16" s="92"/>
      <c r="AM16" s="92"/>
      <c r="AN16" s="92"/>
      <c r="AO16" s="92"/>
      <c r="AP16" s="92"/>
      <c r="AQ16" s="92"/>
      <c r="AR16" s="92"/>
      <c r="AS16" s="8"/>
      <c r="AT16" s="8"/>
      <c r="AU16" s="8"/>
      <c r="AV16" s="8"/>
      <c r="AW16" s="8"/>
      <c r="AY16" s="16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6" s="2" customFormat="1" ht="50.1" customHeight="1" thickBot="1">
      <c r="A17" s="8" t="s">
        <v>1</v>
      </c>
      <c r="B17" s="8" t="s">
        <v>4</v>
      </c>
      <c r="C17" s="8">
        <v>2018</v>
      </c>
      <c r="D17" s="8" t="s">
        <v>2</v>
      </c>
      <c r="E17" s="92" t="s">
        <v>118</v>
      </c>
      <c r="F17" s="92"/>
      <c r="G17" s="92"/>
      <c r="H17" s="92"/>
      <c r="I17" s="92"/>
      <c r="J17" s="92"/>
      <c r="K17" s="92"/>
      <c r="L17" s="92"/>
      <c r="M17" s="92"/>
      <c r="N17" s="92"/>
      <c r="O17" s="8"/>
      <c r="P17" s="8"/>
      <c r="Q17" s="9"/>
      <c r="R17" s="8"/>
      <c r="S17" s="8"/>
      <c r="T17" s="92" t="s">
        <v>118</v>
      </c>
      <c r="U17" s="92"/>
      <c r="V17" s="92"/>
      <c r="W17" s="92"/>
      <c r="X17" s="92"/>
      <c r="Y17" s="92"/>
      <c r="Z17" s="92"/>
      <c r="AA17" s="92"/>
      <c r="AB17" s="92"/>
      <c r="AC17" s="92"/>
      <c r="AD17" s="8"/>
      <c r="AE17" s="8"/>
      <c r="AF17" s="8"/>
      <c r="AG17" s="8"/>
      <c r="AH17" s="8"/>
      <c r="AI17" s="92" t="s">
        <v>118</v>
      </c>
      <c r="AJ17" s="92"/>
      <c r="AK17" s="92"/>
      <c r="AL17" s="92"/>
      <c r="AM17" s="92"/>
      <c r="AN17" s="92"/>
      <c r="AO17" s="92"/>
      <c r="AP17" s="92"/>
      <c r="AQ17" s="92"/>
      <c r="AR17" s="92"/>
      <c r="AS17" s="8"/>
      <c r="AT17" s="8"/>
      <c r="AU17" s="8"/>
      <c r="AV17" s="8"/>
      <c r="AW17" s="8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6" s="2" customFormat="1" ht="50.1" customHeight="1">
      <c r="A18" s="81" t="s">
        <v>1</v>
      </c>
      <c r="B18" s="81" t="s">
        <v>112</v>
      </c>
      <c r="C18" s="81">
        <v>2018</v>
      </c>
      <c r="D18" s="81" t="s">
        <v>0</v>
      </c>
      <c r="E18" s="121" t="s">
        <v>119</v>
      </c>
      <c r="F18" s="81" t="s">
        <v>120</v>
      </c>
      <c r="G18" s="103" t="s">
        <v>68</v>
      </c>
      <c r="H18" s="81" t="s">
        <v>121</v>
      </c>
      <c r="I18" s="21" t="s">
        <v>84</v>
      </c>
      <c r="J18" s="21" t="s">
        <v>85</v>
      </c>
      <c r="K18" s="21" t="s">
        <v>80</v>
      </c>
      <c r="L18" s="21" t="s">
        <v>88</v>
      </c>
      <c r="M18" s="25">
        <v>165880</v>
      </c>
      <c r="N18" s="106" t="s">
        <v>84</v>
      </c>
      <c r="O18" s="106" t="s">
        <v>85</v>
      </c>
      <c r="P18" s="106" t="s">
        <v>80</v>
      </c>
      <c r="Q18" s="106" t="s">
        <v>88</v>
      </c>
      <c r="R18" s="81" t="s">
        <v>5</v>
      </c>
      <c r="S18" s="81" t="s">
        <v>73</v>
      </c>
      <c r="T18" s="81" t="s">
        <v>119</v>
      </c>
      <c r="U18" s="112" t="s">
        <v>218</v>
      </c>
      <c r="V18" s="100">
        <v>143000</v>
      </c>
      <c r="W18" s="100">
        <v>165880</v>
      </c>
      <c r="X18" s="78" t="s">
        <v>65</v>
      </c>
      <c r="Y18" s="78" t="s">
        <v>37</v>
      </c>
      <c r="Z18" s="81" t="s">
        <v>38</v>
      </c>
      <c r="AA18" s="81" t="s">
        <v>42</v>
      </c>
      <c r="AB18" s="81" t="s">
        <v>121</v>
      </c>
      <c r="AC18" s="78" t="s">
        <v>109</v>
      </c>
      <c r="AD18" s="112" t="s">
        <v>218</v>
      </c>
      <c r="AE18" s="112" t="s">
        <v>219</v>
      </c>
      <c r="AF18" s="118" t="s">
        <v>119</v>
      </c>
      <c r="AG18" s="81" t="s">
        <v>50</v>
      </c>
      <c r="AH18" s="81" t="s">
        <v>43</v>
      </c>
      <c r="AI18" s="81" t="s">
        <v>39</v>
      </c>
      <c r="AJ18" s="81" t="s">
        <v>40</v>
      </c>
      <c r="AK18" s="81" t="s">
        <v>8</v>
      </c>
      <c r="AL18" s="81" t="s">
        <v>40</v>
      </c>
      <c r="AM18" s="81" t="s">
        <v>44</v>
      </c>
      <c r="AN18" s="81" t="s">
        <v>123</v>
      </c>
      <c r="AO18" s="81" t="s">
        <v>7</v>
      </c>
      <c r="AP18" s="81" t="s">
        <v>7</v>
      </c>
      <c r="AQ18" s="81" t="s">
        <v>7</v>
      </c>
      <c r="AR18" s="81" t="s">
        <v>7</v>
      </c>
      <c r="AS18" s="81" t="s">
        <v>74</v>
      </c>
      <c r="AT18" s="81" t="s">
        <v>220</v>
      </c>
      <c r="AU18" s="81" t="s">
        <v>71</v>
      </c>
      <c r="AV18" s="81" t="s">
        <v>70</v>
      </c>
      <c r="AW18" s="134" t="s">
        <v>69</v>
      </c>
      <c r="AY18" s="15">
        <v>10</v>
      </c>
      <c r="AZ18" s="15">
        <v>1.5</v>
      </c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6" s="2" customFormat="1" ht="50.1" customHeight="1">
      <c r="A19" s="82"/>
      <c r="B19" s="82"/>
      <c r="C19" s="82"/>
      <c r="D19" s="82"/>
      <c r="E19" s="122"/>
      <c r="F19" s="82"/>
      <c r="G19" s="104"/>
      <c r="H19" s="82"/>
      <c r="I19" s="22" t="s">
        <v>124</v>
      </c>
      <c r="J19" s="22" t="s">
        <v>125</v>
      </c>
      <c r="K19" s="22" t="s">
        <v>86</v>
      </c>
      <c r="L19" s="22" t="s">
        <v>126</v>
      </c>
      <c r="M19" s="26">
        <v>204160</v>
      </c>
      <c r="N19" s="107"/>
      <c r="O19" s="107"/>
      <c r="P19" s="107"/>
      <c r="Q19" s="107"/>
      <c r="R19" s="82"/>
      <c r="S19" s="82"/>
      <c r="T19" s="82"/>
      <c r="U19" s="113"/>
      <c r="V19" s="101"/>
      <c r="W19" s="101"/>
      <c r="X19" s="79"/>
      <c r="Y19" s="79"/>
      <c r="Z19" s="82"/>
      <c r="AA19" s="82"/>
      <c r="AB19" s="82"/>
      <c r="AC19" s="79"/>
      <c r="AD19" s="113"/>
      <c r="AE19" s="113"/>
      <c r="AF19" s="119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35"/>
      <c r="AY19" s="15">
        <v>100</v>
      </c>
      <c r="AZ19" s="15">
        <f>AZ18*AY19/AY18</f>
        <v>15</v>
      </c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6" s="2" customFormat="1" ht="50.1" customHeight="1" thickBot="1">
      <c r="A20" s="109"/>
      <c r="B20" s="109"/>
      <c r="C20" s="109"/>
      <c r="D20" s="109"/>
      <c r="E20" s="123"/>
      <c r="F20" s="109"/>
      <c r="G20" s="105"/>
      <c r="H20" s="109"/>
      <c r="I20" s="23" t="s">
        <v>98</v>
      </c>
      <c r="J20" s="23" t="s">
        <v>87</v>
      </c>
      <c r="K20" s="23" t="s">
        <v>127</v>
      </c>
      <c r="L20" s="23" t="s">
        <v>128</v>
      </c>
      <c r="M20" s="27">
        <v>280720</v>
      </c>
      <c r="N20" s="108"/>
      <c r="O20" s="108"/>
      <c r="P20" s="108"/>
      <c r="Q20" s="108"/>
      <c r="R20" s="109"/>
      <c r="S20" s="109"/>
      <c r="T20" s="109"/>
      <c r="U20" s="114"/>
      <c r="V20" s="102"/>
      <c r="W20" s="102"/>
      <c r="X20" s="110"/>
      <c r="Y20" s="110"/>
      <c r="Z20" s="109"/>
      <c r="AA20" s="109"/>
      <c r="AB20" s="109"/>
      <c r="AC20" s="110"/>
      <c r="AD20" s="114"/>
      <c r="AE20" s="114"/>
      <c r="AF20" s="120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36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6" s="38" customFormat="1" ht="50.1" customHeight="1">
      <c r="A21" s="81" t="s">
        <v>1</v>
      </c>
      <c r="B21" s="81" t="s">
        <v>112</v>
      </c>
      <c r="C21" s="81">
        <v>2018</v>
      </c>
      <c r="D21" s="81" t="s">
        <v>0</v>
      </c>
      <c r="E21" s="121" t="s">
        <v>129</v>
      </c>
      <c r="F21" s="81" t="s">
        <v>120</v>
      </c>
      <c r="G21" s="103" t="s">
        <v>68</v>
      </c>
      <c r="H21" s="81" t="s">
        <v>130</v>
      </c>
      <c r="I21" s="21" t="s">
        <v>89</v>
      </c>
      <c r="J21" s="21" t="s">
        <v>90</v>
      </c>
      <c r="K21" s="21" t="s">
        <v>6</v>
      </c>
      <c r="L21" s="21" t="s">
        <v>94</v>
      </c>
      <c r="M21" s="25">
        <v>68109.31</v>
      </c>
      <c r="N21" s="106" t="s">
        <v>95</v>
      </c>
      <c r="O21" s="106" t="s">
        <v>90</v>
      </c>
      <c r="P21" s="106" t="s">
        <v>6</v>
      </c>
      <c r="Q21" s="106" t="s">
        <v>94</v>
      </c>
      <c r="R21" s="81" t="s">
        <v>5</v>
      </c>
      <c r="S21" s="81" t="s">
        <v>73</v>
      </c>
      <c r="T21" s="74" t="s">
        <v>129</v>
      </c>
      <c r="U21" s="84">
        <v>43159</v>
      </c>
      <c r="V21" s="87">
        <v>58714.92</v>
      </c>
      <c r="W21" s="87">
        <v>68109.31</v>
      </c>
      <c r="X21" s="74" t="s">
        <v>65</v>
      </c>
      <c r="Y21" s="78" t="s">
        <v>37</v>
      </c>
      <c r="Z21" s="81" t="s">
        <v>38</v>
      </c>
      <c r="AA21" s="81" t="s">
        <v>42</v>
      </c>
      <c r="AB21" s="81" t="s">
        <v>130</v>
      </c>
      <c r="AC21" s="74" t="s">
        <v>109</v>
      </c>
      <c r="AD21" s="112" t="s">
        <v>132</v>
      </c>
      <c r="AE21" s="115" t="s">
        <v>122</v>
      </c>
      <c r="AF21" s="118" t="s">
        <v>129</v>
      </c>
      <c r="AG21" s="81" t="s">
        <v>50</v>
      </c>
      <c r="AH21" s="81" t="s">
        <v>43</v>
      </c>
      <c r="AI21" s="81" t="s">
        <v>39</v>
      </c>
      <c r="AJ21" s="72" t="s">
        <v>40</v>
      </c>
      <c r="AK21" s="72" t="s">
        <v>8</v>
      </c>
      <c r="AL21" s="72" t="s">
        <v>40</v>
      </c>
      <c r="AM21" s="72" t="s">
        <v>44</v>
      </c>
      <c r="AN21" s="81" t="s">
        <v>123</v>
      </c>
      <c r="AO21" s="81" t="s">
        <v>7</v>
      </c>
      <c r="AP21" s="81" t="s">
        <v>7</v>
      </c>
      <c r="AQ21" s="81" t="s">
        <v>7</v>
      </c>
      <c r="AR21" s="72" t="s">
        <v>7</v>
      </c>
      <c r="AS21" s="72" t="s">
        <v>74</v>
      </c>
      <c r="AT21" s="81" t="s">
        <v>221</v>
      </c>
      <c r="AU21" s="72" t="s">
        <v>71</v>
      </c>
      <c r="AV21" s="72" t="s">
        <v>70</v>
      </c>
      <c r="AW21" s="138" t="s">
        <v>69</v>
      </c>
      <c r="AX21" s="39"/>
      <c r="AY21" s="15">
        <v>9</v>
      </c>
      <c r="AZ21" s="15">
        <v>1</v>
      </c>
      <c r="BA21" s="51"/>
      <c r="BB21" s="16"/>
      <c r="BC21" s="16"/>
      <c r="BD21" s="51"/>
      <c r="BE21" s="51"/>
      <c r="BF21" s="51"/>
      <c r="BG21" s="51"/>
      <c r="BH21" s="51"/>
      <c r="BI21" s="51"/>
      <c r="BJ21" s="51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1"/>
      <c r="BX21" s="41"/>
    </row>
    <row r="22" spans="1:76" s="38" customFormat="1" ht="50.1" customHeight="1">
      <c r="A22" s="82"/>
      <c r="B22" s="82"/>
      <c r="C22" s="82"/>
      <c r="D22" s="82"/>
      <c r="E22" s="122"/>
      <c r="F22" s="82"/>
      <c r="G22" s="104"/>
      <c r="H22" s="82"/>
      <c r="I22" s="22" t="s">
        <v>99</v>
      </c>
      <c r="J22" s="22" t="s">
        <v>91</v>
      </c>
      <c r="K22" s="22" t="s">
        <v>83</v>
      </c>
      <c r="L22" s="22" t="s">
        <v>100</v>
      </c>
      <c r="M22" s="26">
        <v>69916.12</v>
      </c>
      <c r="N22" s="107"/>
      <c r="O22" s="107"/>
      <c r="P22" s="107"/>
      <c r="Q22" s="107"/>
      <c r="R22" s="82"/>
      <c r="S22" s="82"/>
      <c r="T22" s="111"/>
      <c r="U22" s="85"/>
      <c r="V22" s="137"/>
      <c r="W22" s="137"/>
      <c r="X22" s="111"/>
      <c r="Y22" s="79"/>
      <c r="Z22" s="82"/>
      <c r="AA22" s="82"/>
      <c r="AB22" s="82"/>
      <c r="AC22" s="111"/>
      <c r="AD22" s="113"/>
      <c r="AE22" s="116"/>
      <c r="AF22" s="119"/>
      <c r="AG22" s="82"/>
      <c r="AH22" s="82"/>
      <c r="AI22" s="82"/>
      <c r="AJ22" s="124"/>
      <c r="AK22" s="124"/>
      <c r="AL22" s="124"/>
      <c r="AM22" s="124"/>
      <c r="AN22" s="82"/>
      <c r="AO22" s="82"/>
      <c r="AP22" s="82"/>
      <c r="AQ22" s="82"/>
      <c r="AR22" s="124"/>
      <c r="AS22" s="124"/>
      <c r="AT22" s="82"/>
      <c r="AU22" s="124"/>
      <c r="AV22" s="124"/>
      <c r="AW22" s="139"/>
      <c r="AX22" s="39"/>
      <c r="AY22" s="15">
        <v>100</v>
      </c>
      <c r="AZ22" s="15">
        <f>AZ21*AY22/AY21</f>
        <v>11.111111111111111</v>
      </c>
      <c r="BA22" s="51"/>
      <c r="BB22" s="16"/>
      <c r="BC22" s="16"/>
      <c r="BD22" s="51"/>
      <c r="BE22" s="51"/>
      <c r="BF22" s="51"/>
      <c r="BG22" s="51"/>
      <c r="BH22" s="51"/>
      <c r="BI22" s="51"/>
      <c r="BJ22" s="51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1"/>
      <c r="BX22" s="41"/>
    </row>
    <row r="23" spans="1:76" s="38" customFormat="1" ht="50.1" customHeight="1" thickBot="1">
      <c r="A23" s="109"/>
      <c r="B23" s="109"/>
      <c r="C23" s="109"/>
      <c r="D23" s="109"/>
      <c r="E23" s="123"/>
      <c r="F23" s="109"/>
      <c r="G23" s="105"/>
      <c r="H23" s="109"/>
      <c r="I23" s="23" t="s">
        <v>133</v>
      </c>
      <c r="J23" s="23" t="s">
        <v>92</v>
      </c>
      <c r="K23" s="23" t="s">
        <v>93</v>
      </c>
      <c r="L23" s="23" t="s">
        <v>134</v>
      </c>
      <c r="M23" s="27">
        <v>71966.399999999994</v>
      </c>
      <c r="N23" s="108"/>
      <c r="O23" s="108"/>
      <c r="P23" s="108"/>
      <c r="Q23" s="108"/>
      <c r="R23" s="109"/>
      <c r="S23" s="109"/>
      <c r="T23" s="75"/>
      <c r="U23" s="133"/>
      <c r="V23" s="88"/>
      <c r="W23" s="88"/>
      <c r="X23" s="75"/>
      <c r="Y23" s="110"/>
      <c r="Z23" s="109"/>
      <c r="AA23" s="109"/>
      <c r="AB23" s="109"/>
      <c r="AC23" s="75"/>
      <c r="AD23" s="114"/>
      <c r="AE23" s="117"/>
      <c r="AF23" s="120"/>
      <c r="AG23" s="109"/>
      <c r="AH23" s="109"/>
      <c r="AI23" s="109"/>
      <c r="AJ23" s="73"/>
      <c r="AK23" s="73"/>
      <c r="AL23" s="73"/>
      <c r="AM23" s="73"/>
      <c r="AN23" s="109"/>
      <c r="AO23" s="109"/>
      <c r="AP23" s="109"/>
      <c r="AQ23" s="109"/>
      <c r="AR23" s="73"/>
      <c r="AS23" s="73"/>
      <c r="AT23" s="109"/>
      <c r="AU23" s="73"/>
      <c r="AV23" s="73"/>
      <c r="AW23" s="140"/>
      <c r="AX23" s="39"/>
      <c r="AY23" s="52"/>
      <c r="AZ23" s="51"/>
      <c r="BA23" s="16"/>
      <c r="BB23" s="16"/>
      <c r="BC23" s="51"/>
      <c r="BD23" s="51"/>
      <c r="BE23" s="51"/>
      <c r="BF23" s="51"/>
      <c r="BG23" s="51"/>
      <c r="BH23" s="51"/>
      <c r="BI23" s="51"/>
      <c r="BJ23" s="51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1"/>
      <c r="BW23" s="41"/>
    </row>
    <row r="24" spans="1:76" s="38" customFormat="1" ht="60" customHeight="1">
      <c r="A24" s="81" t="s">
        <v>1</v>
      </c>
      <c r="B24" s="81" t="s">
        <v>45</v>
      </c>
      <c r="C24" s="81">
        <v>2018</v>
      </c>
      <c r="D24" s="81" t="s">
        <v>0</v>
      </c>
      <c r="E24" s="121" t="s">
        <v>135</v>
      </c>
      <c r="F24" s="81" t="s">
        <v>136</v>
      </c>
      <c r="G24" s="103" t="s">
        <v>68</v>
      </c>
      <c r="H24" s="81" t="s">
        <v>137</v>
      </c>
      <c r="I24" s="21" t="s">
        <v>65</v>
      </c>
      <c r="J24" s="21" t="s">
        <v>65</v>
      </c>
      <c r="K24" s="21" t="s">
        <v>65</v>
      </c>
      <c r="L24" s="21" t="s">
        <v>138</v>
      </c>
      <c r="M24" s="25">
        <v>2857094.06</v>
      </c>
      <c r="N24" s="60" t="s">
        <v>138</v>
      </c>
      <c r="O24" s="61"/>
      <c r="P24" s="61"/>
      <c r="Q24" s="62"/>
      <c r="R24" s="81" t="s">
        <v>5</v>
      </c>
      <c r="S24" s="81" t="s">
        <v>73</v>
      </c>
      <c r="T24" s="74" t="s">
        <v>135</v>
      </c>
      <c r="U24" s="141">
        <v>43131</v>
      </c>
      <c r="V24" s="125">
        <f>2838000+16460.4</f>
        <v>2854460.4</v>
      </c>
      <c r="W24" s="125">
        <v>2857094.06</v>
      </c>
      <c r="X24" s="74" t="s">
        <v>65</v>
      </c>
      <c r="Y24" s="78" t="s">
        <v>37</v>
      </c>
      <c r="Z24" s="81" t="s">
        <v>38</v>
      </c>
      <c r="AA24" s="81" t="s">
        <v>42</v>
      </c>
      <c r="AB24" s="81" t="s">
        <v>137</v>
      </c>
      <c r="AC24" s="87">
        <v>425700</v>
      </c>
      <c r="AD24" s="89" t="s">
        <v>139</v>
      </c>
      <c r="AE24" s="89" t="s">
        <v>122</v>
      </c>
      <c r="AF24" s="118" t="s">
        <v>135</v>
      </c>
      <c r="AG24" s="72" t="s">
        <v>50</v>
      </c>
      <c r="AH24" s="81" t="s">
        <v>43</v>
      </c>
      <c r="AI24" s="81" t="s">
        <v>39</v>
      </c>
      <c r="AJ24" s="72" t="s">
        <v>40</v>
      </c>
      <c r="AK24" s="72" t="s">
        <v>8</v>
      </c>
      <c r="AL24" s="72" t="s">
        <v>40</v>
      </c>
      <c r="AM24" s="72" t="s">
        <v>44</v>
      </c>
      <c r="AN24" s="81" t="s">
        <v>123</v>
      </c>
      <c r="AO24" s="81" t="s">
        <v>7</v>
      </c>
      <c r="AP24" s="81" t="s">
        <v>7</v>
      </c>
      <c r="AQ24" s="81" t="s">
        <v>7</v>
      </c>
      <c r="AR24" s="72" t="s">
        <v>7</v>
      </c>
      <c r="AS24" s="72" t="s">
        <v>74</v>
      </c>
      <c r="AT24" s="72" t="s">
        <v>222</v>
      </c>
      <c r="AU24" s="72" t="s">
        <v>71</v>
      </c>
      <c r="AV24" s="72" t="s">
        <v>70</v>
      </c>
      <c r="AW24" s="138" t="s">
        <v>69</v>
      </c>
      <c r="AX24" s="39"/>
      <c r="AY24" s="15">
        <v>11</v>
      </c>
      <c r="AZ24" s="15">
        <v>2</v>
      </c>
      <c r="BA24" s="16"/>
      <c r="BB24" s="16"/>
      <c r="BC24" s="51"/>
      <c r="BD24" s="51"/>
      <c r="BE24" s="51"/>
      <c r="BF24" s="51"/>
      <c r="BG24" s="51"/>
      <c r="BH24" s="51"/>
      <c r="BI24" s="51"/>
      <c r="BJ24" s="51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1"/>
      <c r="BW24" s="41"/>
    </row>
    <row r="25" spans="1:76" s="38" customFormat="1" ht="60" customHeight="1" thickBot="1">
      <c r="A25" s="109"/>
      <c r="B25" s="109"/>
      <c r="C25" s="109"/>
      <c r="D25" s="109"/>
      <c r="E25" s="123"/>
      <c r="F25" s="109"/>
      <c r="G25" s="105"/>
      <c r="H25" s="109"/>
      <c r="I25" s="23" t="s">
        <v>65</v>
      </c>
      <c r="J25" s="23" t="s">
        <v>65</v>
      </c>
      <c r="K25" s="23" t="s">
        <v>65</v>
      </c>
      <c r="L25" s="23" t="s">
        <v>96</v>
      </c>
      <c r="M25" s="27">
        <v>2870920.8</v>
      </c>
      <c r="N25" s="66"/>
      <c r="O25" s="67"/>
      <c r="P25" s="67"/>
      <c r="Q25" s="68"/>
      <c r="R25" s="109"/>
      <c r="S25" s="109"/>
      <c r="T25" s="75"/>
      <c r="U25" s="142"/>
      <c r="V25" s="131"/>
      <c r="W25" s="131"/>
      <c r="X25" s="75"/>
      <c r="Y25" s="110"/>
      <c r="Z25" s="109"/>
      <c r="AA25" s="109"/>
      <c r="AB25" s="109"/>
      <c r="AC25" s="88"/>
      <c r="AD25" s="90"/>
      <c r="AE25" s="90"/>
      <c r="AF25" s="120"/>
      <c r="AG25" s="73"/>
      <c r="AH25" s="109"/>
      <c r="AI25" s="109"/>
      <c r="AJ25" s="73"/>
      <c r="AK25" s="73"/>
      <c r="AL25" s="73"/>
      <c r="AM25" s="73"/>
      <c r="AN25" s="109"/>
      <c r="AO25" s="109"/>
      <c r="AP25" s="109"/>
      <c r="AQ25" s="109"/>
      <c r="AR25" s="73"/>
      <c r="AS25" s="73"/>
      <c r="AT25" s="73"/>
      <c r="AU25" s="73"/>
      <c r="AV25" s="73"/>
      <c r="AW25" s="140"/>
      <c r="AX25" s="39"/>
      <c r="AY25" s="15">
        <v>100</v>
      </c>
      <c r="AZ25" s="15">
        <f>AZ24*AY25/AY24</f>
        <v>18.181818181818183</v>
      </c>
      <c r="BA25" s="16"/>
      <c r="BB25" s="16"/>
      <c r="BC25" s="51"/>
      <c r="BD25" s="51"/>
      <c r="BE25" s="51"/>
      <c r="BF25" s="51"/>
      <c r="BG25" s="51"/>
      <c r="BH25" s="51"/>
      <c r="BI25" s="51"/>
      <c r="BJ25" s="51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1"/>
      <c r="BW25" s="41"/>
    </row>
    <row r="26" spans="1:76" s="40" customFormat="1" ht="60" customHeight="1">
      <c r="A26" s="81" t="s">
        <v>1</v>
      </c>
      <c r="B26" s="81" t="s">
        <v>112</v>
      </c>
      <c r="C26" s="81">
        <v>2018</v>
      </c>
      <c r="D26" s="81" t="s">
        <v>0</v>
      </c>
      <c r="E26" s="121" t="s">
        <v>140</v>
      </c>
      <c r="F26" s="81" t="s">
        <v>141</v>
      </c>
      <c r="G26" s="118" t="s">
        <v>68</v>
      </c>
      <c r="H26" s="72" t="s">
        <v>142</v>
      </c>
      <c r="I26" s="21" t="s">
        <v>65</v>
      </c>
      <c r="J26" s="21" t="s">
        <v>65</v>
      </c>
      <c r="K26" s="21" t="s">
        <v>65</v>
      </c>
      <c r="L26" s="21" t="s">
        <v>143</v>
      </c>
      <c r="M26" s="25">
        <v>365200</v>
      </c>
      <c r="N26" s="60" t="s">
        <v>144</v>
      </c>
      <c r="O26" s="61"/>
      <c r="P26" s="61"/>
      <c r="Q26" s="62"/>
      <c r="R26" s="81" t="s">
        <v>108</v>
      </c>
      <c r="S26" s="81" t="s">
        <v>73</v>
      </c>
      <c r="T26" s="74" t="s">
        <v>140</v>
      </c>
      <c r="U26" s="141">
        <v>43140</v>
      </c>
      <c r="V26" s="125" t="s">
        <v>65</v>
      </c>
      <c r="W26" s="125" t="s">
        <v>65</v>
      </c>
      <c r="X26" s="74" t="s">
        <v>146</v>
      </c>
      <c r="Y26" s="78" t="s">
        <v>37</v>
      </c>
      <c r="Z26" s="81" t="s">
        <v>38</v>
      </c>
      <c r="AA26" s="81" t="s">
        <v>42</v>
      </c>
      <c r="AB26" s="72" t="s">
        <v>142</v>
      </c>
      <c r="AC26" s="87">
        <v>50160</v>
      </c>
      <c r="AD26" s="89" t="s">
        <v>145</v>
      </c>
      <c r="AE26" s="89" t="s">
        <v>122</v>
      </c>
      <c r="AF26" s="118" t="s">
        <v>140</v>
      </c>
      <c r="AG26" s="72" t="s">
        <v>50</v>
      </c>
      <c r="AH26" s="81" t="s">
        <v>43</v>
      </c>
      <c r="AI26" s="81" t="s">
        <v>39</v>
      </c>
      <c r="AJ26" s="72" t="s">
        <v>40</v>
      </c>
      <c r="AK26" s="72" t="s">
        <v>8</v>
      </c>
      <c r="AL26" s="72" t="s">
        <v>40</v>
      </c>
      <c r="AM26" s="72" t="s">
        <v>44</v>
      </c>
      <c r="AN26" s="81" t="s">
        <v>123</v>
      </c>
      <c r="AO26" s="81" t="s">
        <v>7</v>
      </c>
      <c r="AP26" s="81" t="s">
        <v>7</v>
      </c>
      <c r="AQ26" s="81" t="s">
        <v>7</v>
      </c>
      <c r="AR26" s="72" t="s">
        <v>7</v>
      </c>
      <c r="AS26" s="72" t="s">
        <v>74</v>
      </c>
      <c r="AT26" s="72" t="s">
        <v>222</v>
      </c>
      <c r="AU26" s="72" t="s">
        <v>71</v>
      </c>
      <c r="AV26" s="72" t="s">
        <v>70</v>
      </c>
      <c r="AW26" s="138" t="s">
        <v>69</v>
      </c>
      <c r="AX26" s="42"/>
      <c r="AY26" s="15">
        <v>11</v>
      </c>
      <c r="AZ26" s="15">
        <v>2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T26" s="41"/>
      <c r="BU26" s="41"/>
    </row>
    <row r="27" spans="1:76" s="40" customFormat="1" ht="60" customHeight="1" thickBot="1">
      <c r="A27" s="109"/>
      <c r="B27" s="109"/>
      <c r="C27" s="109"/>
      <c r="D27" s="109"/>
      <c r="E27" s="123"/>
      <c r="F27" s="109"/>
      <c r="G27" s="120"/>
      <c r="H27" s="73"/>
      <c r="I27" s="23" t="s">
        <v>65</v>
      </c>
      <c r="J27" s="23" t="s">
        <v>65</v>
      </c>
      <c r="K27" s="23" t="s">
        <v>65</v>
      </c>
      <c r="L27" s="23" t="s">
        <v>144</v>
      </c>
      <c r="M27" s="27">
        <v>334400</v>
      </c>
      <c r="N27" s="66"/>
      <c r="O27" s="67"/>
      <c r="P27" s="67"/>
      <c r="Q27" s="68"/>
      <c r="R27" s="109"/>
      <c r="S27" s="109"/>
      <c r="T27" s="75"/>
      <c r="U27" s="142"/>
      <c r="V27" s="131"/>
      <c r="W27" s="131"/>
      <c r="X27" s="75"/>
      <c r="Y27" s="110"/>
      <c r="Z27" s="109"/>
      <c r="AA27" s="109"/>
      <c r="AB27" s="73"/>
      <c r="AC27" s="88"/>
      <c r="AD27" s="90"/>
      <c r="AE27" s="90"/>
      <c r="AF27" s="120"/>
      <c r="AG27" s="73"/>
      <c r="AH27" s="109"/>
      <c r="AI27" s="109"/>
      <c r="AJ27" s="73"/>
      <c r="AK27" s="73"/>
      <c r="AL27" s="73"/>
      <c r="AM27" s="73"/>
      <c r="AN27" s="109"/>
      <c r="AO27" s="109"/>
      <c r="AP27" s="109"/>
      <c r="AQ27" s="109"/>
      <c r="AR27" s="73"/>
      <c r="AS27" s="73"/>
      <c r="AT27" s="73"/>
      <c r="AU27" s="73"/>
      <c r="AV27" s="73"/>
      <c r="AW27" s="140"/>
      <c r="AX27" s="42"/>
      <c r="AY27" s="15">
        <v>100</v>
      </c>
      <c r="AZ27" s="15">
        <f>AZ26*AY27/AY26</f>
        <v>18.181818181818183</v>
      </c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T27" s="41"/>
      <c r="BU27" s="41"/>
    </row>
    <row r="28" spans="1:76" s="40" customFormat="1" ht="50.1" customHeight="1">
      <c r="A28" s="81" t="s">
        <v>1</v>
      </c>
      <c r="B28" s="81" t="s">
        <v>112</v>
      </c>
      <c r="C28" s="81">
        <v>2018</v>
      </c>
      <c r="D28" s="81" t="s">
        <v>0</v>
      </c>
      <c r="E28" s="121" t="s">
        <v>147</v>
      </c>
      <c r="F28" s="81" t="s">
        <v>120</v>
      </c>
      <c r="G28" s="118" t="s">
        <v>68</v>
      </c>
      <c r="H28" s="81" t="s">
        <v>148</v>
      </c>
      <c r="I28" s="21" t="s">
        <v>65</v>
      </c>
      <c r="J28" s="21" t="s">
        <v>65</v>
      </c>
      <c r="K28" s="21" t="s">
        <v>65</v>
      </c>
      <c r="L28" s="21" t="s">
        <v>106</v>
      </c>
      <c r="M28" s="25">
        <v>273945.59999999998</v>
      </c>
      <c r="N28" s="60" t="s">
        <v>106</v>
      </c>
      <c r="O28" s="61"/>
      <c r="P28" s="61"/>
      <c r="Q28" s="62"/>
      <c r="R28" s="81" t="s">
        <v>108</v>
      </c>
      <c r="S28" s="81" t="s">
        <v>73</v>
      </c>
      <c r="T28" s="81" t="s">
        <v>147</v>
      </c>
      <c r="U28" s="84">
        <v>43102</v>
      </c>
      <c r="V28" s="125">
        <v>285047.25</v>
      </c>
      <c r="W28" s="125">
        <v>330654.81</v>
      </c>
      <c r="X28" s="78" t="s">
        <v>65</v>
      </c>
      <c r="Y28" s="78" t="s">
        <v>37</v>
      </c>
      <c r="Z28" s="81" t="s">
        <v>38</v>
      </c>
      <c r="AA28" s="81" t="s">
        <v>42</v>
      </c>
      <c r="AB28" s="81" t="s">
        <v>148</v>
      </c>
      <c r="AC28" s="125">
        <v>42757.09</v>
      </c>
      <c r="AD28" s="112" t="s">
        <v>149</v>
      </c>
      <c r="AE28" s="112" t="s">
        <v>150</v>
      </c>
      <c r="AF28" s="118" t="s">
        <v>147</v>
      </c>
      <c r="AG28" s="81" t="s">
        <v>50</v>
      </c>
      <c r="AH28" s="81" t="s">
        <v>43</v>
      </c>
      <c r="AI28" s="81" t="s">
        <v>39</v>
      </c>
      <c r="AJ28" s="81" t="s">
        <v>40</v>
      </c>
      <c r="AK28" s="81" t="s">
        <v>8</v>
      </c>
      <c r="AL28" s="81" t="s">
        <v>40</v>
      </c>
      <c r="AM28" s="81" t="s">
        <v>44</v>
      </c>
      <c r="AN28" s="81" t="s">
        <v>123</v>
      </c>
      <c r="AO28" s="81" t="s">
        <v>7</v>
      </c>
      <c r="AP28" s="81" t="s">
        <v>7</v>
      </c>
      <c r="AQ28" s="81" t="s">
        <v>7</v>
      </c>
      <c r="AR28" s="81" t="s">
        <v>7</v>
      </c>
      <c r="AS28" s="81" t="s">
        <v>74</v>
      </c>
      <c r="AT28" s="81" t="s">
        <v>75</v>
      </c>
      <c r="AU28" s="81" t="s">
        <v>71</v>
      </c>
      <c r="AV28" s="81" t="s">
        <v>70</v>
      </c>
      <c r="AW28" s="134" t="s">
        <v>69</v>
      </c>
      <c r="AX28" s="42"/>
      <c r="AY28" s="15"/>
      <c r="AZ28" s="15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T28" s="41"/>
      <c r="BU28" s="41"/>
    </row>
    <row r="29" spans="1:76" s="40" customFormat="1" ht="50.1" customHeight="1">
      <c r="A29" s="82"/>
      <c r="B29" s="82"/>
      <c r="C29" s="82"/>
      <c r="D29" s="82"/>
      <c r="E29" s="122"/>
      <c r="F29" s="82"/>
      <c r="G29" s="119"/>
      <c r="H29" s="82"/>
      <c r="I29" s="22" t="s">
        <v>65</v>
      </c>
      <c r="J29" s="22" t="s">
        <v>65</v>
      </c>
      <c r="K29" s="22" t="s">
        <v>65</v>
      </c>
      <c r="L29" s="22" t="s">
        <v>151</v>
      </c>
      <c r="M29" s="26">
        <v>317071.11</v>
      </c>
      <c r="N29" s="63"/>
      <c r="O29" s="64"/>
      <c r="P29" s="64"/>
      <c r="Q29" s="65"/>
      <c r="R29" s="82"/>
      <c r="S29" s="82"/>
      <c r="T29" s="82"/>
      <c r="U29" s="85"/>
      <c r="V29" s="126"/>
      <c r="W29" s="126"/>
      <c r="X29" s="79"/>
      <c r="Y29" s="79"/>
      <c r="Z29" s="82"/>
      <c r="AA29" s="82"/>
      <c r="AB29" s="82"/>
      <c r="AC29" s="126"/>
      <c r="AD29" s="113"/>
      <c r="AE29" s="113"/>
      <c r="AF29" s="119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135"/>
      <c r="AX29" s="42"/>
      <c r="AY29" s="15"/>
      <c r="AZ29" s="15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T29" s="41"/>
      <c r="BU29" s="41"/>
    </row>
    <row r="30" spans="1:76" s="40" customFormat="1" ht="50.1" customHeight="1" thickBot="1">
      <c r="A30" s="109"/>
      <c r="B30" s="109"/>
      <c r="C30" s="109"/>
      <c r="D30" s="109"/>
      <c r="E30" s="123"/>
      <c r="F30" s="109"/>
      <c r="G30" s="120"/>
      <c r="H30" s="109"/>
      <c r="I30" s="23" t="s">
        <v>65</v>
      </c>
      <c r="J30" s="23" t="s">
        <v>65</v>
      </c>
      <c r="K30" s="23" t="s">
        <v>65</v>
      </c>
      <c r="L30" s="23" t="s">
        <v>152</v>
      </c>
      <c r="M30" s="27">
        <v>307487.77</v>
      </c>
      <c r="N30" s="66"/>
      <c r="O30" s="67"/>
      <c r="P30" s="67"/>
      <c r="Q30" s="68"/>
      <c r="R30" s="109"/>
      <c r="S30" s="109"/>
      <c r="T30" s="109"/>
      <c r="U30" s="133"/>
      <c r="V30" s="131"/>
      <c r="W30" s="131"/>
      <c r="X30" s="110"/>
      <c r="Y30" s="110"/>
      <c r="Z30" s="109"/>
      <c r="AA30" s="109"/>
      <c r="AB30" s="109"/>
      <c r="AC30" s="131"/>
      <c r="AD30" s="114"/>
      <c r="AE30" s="114"/>
      <c r="AF30" s="120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36"/>
      <c r="AX30" s="42"/>
      <c r="AY30" s="16"/>
      <c r="AZ30" s="16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T30" s="41"/>
      <c r="BU30" s="41"/>
    </row>
    <row r="31" spans="1:76" s="40" customFormat="1" ht="50.1" customHeight="1">
      <c r="A31" s="81" t="s">
        <v>1</v>
      </c>
      <c r="B31" s="81" t="s">
        <v>112</v>
      </c>
      <c r="C31" s="81">
        <v>2018</v>
      </c>
      <c r="D31" s="81" t="s">
        <v>0</v>
      </c>
      <c r="E31" s="121" t="s">
        <v>154</v>
      </c>
      <c r="F31" s="81" t="s">
        <v>155</v>
      </c>
      <c r="G31" s="118" t="s">
        <v>68</v>
      </c>
      <c r="H31" s="74" t="s">
        <v>156</v>
      </c>
      <c r="I31" s="21" t="s">
        <v>65</v>
      </c>
      <c r="J31" s="21" t="s">
        <v>65</v>
      </c>
      <c r="K31" s="21" t="s">
        <v>65</v>
      </c>
      <c r="L31" s="21" t="s">
        <v>157</v>
      </c>
      <c r="M31" s="25">
        <v>1331979.1399999999</v>
      </c>
      <c r="N31" s="60" t="s">
        <v>158</v>
      </c>
      <c r="O31" s="61"/>
      <c r="P31" s="61"/>
      <c r="Q31" s="62"/>
      <c r="R31" s="81" t="s">
        <v>108</v>
      </c>
      <c r="S31" s="81" t="s">
        <v>73</v>
      </c>
      <c r="T31" s="81" t="s">
        <v>154</v>
      </c>
      <c r="U31" s="84">
        <v>43102</v>
      </c>
      <c r="V31" s="125" t="s">
        <v>65</v>
      </c>
      <c r="W31" s="125" t="s">
        <v>65</v>
      </c>
      <c r="X31" s="78" t="s">
        <v>159</v>
      </c>
      <c r="Y31" s="78" t="s">
        <v>37</v>
      </c>
      <c r="Z31" s="81" t="s">
        <v>38</v>
      </c>
      <c r="AA31" s="81" t="s">
        <v>42</v>
      </c>
      <c r="AB31" s="74" t="s">
        <v>156</v>
      </c>
      <c r="AC31" s="125">
        <v>35906.89</v>
      </c>
      <c r="AD31" s="112" t="s">
        <v>149</v>
      </c>
      <c r="AE31" s="112" t="s">
        <v>160</v>
      </c>
      <c r="AF31" s="118" t="s">
        <v>154</v>
      </c>
      <c r="AG31" s="81" t="s">
        <v>50</v>
      </c>
      <c r="AH31" s="81" t="s">
        <v>43</v>
      </c>
      <c r="AI31" s="81" t="s">
        <v>39</v>
      </c>
      <c r="AJ31" s="81" t="s">
        <v>40</v>
      </c>
      <c r="AK31" s="81" t="s">
        <v>8</v>
      </c>
      <c r="AL31" s="81" t="s">
        <v>40</v>
      </c>
      <c r="AM31" s="81" t="s">
        <v>44</v>
      </c>
      <c r="AN31" s="81" t="s">
        <v>123</v>
      </c>
      <c r="AO31" s="81" t="s">
        <v>7</v>
      </c>
      <c r="AP31" s="81" t="s">
        <v>7</v>
      </c>
      <c r="AQ31" s="81" t="s">
        <v>7</v>
      </c>
      <c r="AR31" s="81" t="s">
        <v>7</v>
      </c>
      <c r="AS31" s="81" t="s">
        <v>74</v>
      </c>
      <c r="AT31" s="81" t="s">
        <v>75</v>
      </c>
      <c r="AU31" s="81" t="s">
        <v>71</v>
      </c>
      <c r="AV31" s="81" t="s">
        <v>70</v>
      </c>
      <c r="AW31" s="134" t="s">
        <v>69</v>
      </c>
      <c r="AX31" s="42"/>
      <c r="AY31" s="15"/>
      <c r="AZ31" s="15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T31" s="41"/>
      <c r="BU31" s="41"/>
    </row>
    <row r="32" spans="1:76" s="40" customFormat="1" ht="50.1" customHeight="1">
      <c r="A32" s="82"/>
      <c r="B32" s="82"/>
      <c r="C32" s="82"/>
      <c r="D32" s="82"/>
      <c r="E32" s="122"/>
      <c r="F32" s="82"/>
      <c r="G32" s="119"/>
      <c r="H32" s="111"/>
      <c r="I32" s="22" t="s">
        <v>65</v>
      </c>
      <c r="J32" s="22" t="s">
        <v>65</v>
      </c>
      <c r="K32" s="22" t="s">
        <v>65</v>
      </c>
      <c r="L32" s="22" t="s">
        <v>161</v>
      </c>
      <c r="M32" s="26">
        <v>1184836.83</v>
      </c>
      <c r="N32" s="63"/>
      <c r="O32" s="64"/>
      <c r="P32" s="64"/>
      <c r="Q32" s="65"/>
      <c r="R32" s="82"/>
      <c r="S32" s="82"/>
      <c r="T32" s="82"/>
      <c r="U32" s="85"/>
      <c r="V32" s="126"/>
      <c r="W32" s="126"/>
      <c r="X32" s="79"/>
      <c r="Y32" s="79"/>
      <c r="Z32" s="82"/>
      <c r="AA32" s="82"/>
      <c r="AB32" s="111"/>
      <c r="AC32" s="126"/>
      <c r="AD32" s="113"/>
      <c r="AE32" s="113"/>
      <c r="AF32" s="119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135"/>
      <c r="AX32" s="42"/>
      <c r="AY32" s="15"/>
      <c r="AZ32" s="15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T32" s="41"/>
      <c r="BU32" s="41"/>
    </row>
    <row r="33" spans="1:76" s="40" customFormat="1" ht="50.1" customHeight="1" thickBot="1">
      <c r="A33" s="109"/>
      <c r="B33" s="109"/>
      <c r="C33" s="109"/>
      <c r="D33" s="109"/>
      <c r="E33" s="123"/>
      <c r="F33" s="109"/>
      <c r="G33" s="120"/>
      <c r="H33" s="75"/>
      <c r="I33" s="23" t="s">
        <v>78</v>
      </c>
      <c r="J33" s="23" t="s">
        <v>162</v>
      </c>
      <c r="K33" s="23" t="s">
        <v>79</v>
      </c>
      <c r="L33" s="23" t="s">
        <v>163</v>
      </c>
      <c r="M33" s="27">
        <v>892472.03</v>
      </c>
      <c r="N33" s="66"/>
      <c r="O33" s="67"/>
      <c r="P33" s="67"/>
      <c r="Q33" s="68"/>
      <c r="R33" s="109"/>
      <c r="S33" s="109"/>
      <c r="T33" s="109"/>
      <c r="U33" s="133"/>
      <c r="V33" s="131"/>
      <c r="W33" s="131"/>
      <c r="X33" s="110"/>
      <c r="Y33" s="110"/>
      <c r="Z33" s="109"/>
      <c r="AA33" s="109"/>
      <c r="AB33" s="75"/>
      <c r="AC33" s="131"/>
      <c r="AD33" s="114"/>
      <c r="AE33" s="114"/>
      <c r="AF33" s="120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36"/>
      <c r="AX33" s="42"/>
      <c r="AY33" s="16"/>
      <c r="AZ33" s="16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T33" s="41"/>
      <c r="BU33" s="41"/>
    </row>
    <row r="34" spans="1:76" s="40" customFormat="1" ht="50.1" customHeight="1">
      <c r="A34" s="81" t="s">
        <v>1</v>
      </c>
      <c r="B34" s="81" t="s">
        <v>112</v>
      </c>
      <c r="C34" s="81">
        <v>2018</v>
      </c>
      <c r="D34" s="81" t="s">
        <v>0</v>
      </c>
      <c r="E34" s="121" t="s">
        <v>164</v>
      </c>
      <c r="F34" s="81" t="s">
        <v>120</v>
      </c>
      <c r="G34" s="118" t="s">
        <v>68</v>
      </c>
      <c r="H34" s="76" t="s">
        <v>165</v>
      </c>
      <c r="I34" s="21" t="s">
        <v>65</v>
      </c>
      <c r="J34" s="21" t="s">
        <v>65</v>
      </c>
      <c r="K34" s="21" t="s">
        <v>65</v>
      </c>
      <c r="L34" s="21" t="s">
        <v>166</v>
      </c>
      <c r="M34" s="25">
        <v>408216.18</v>
      </c>
      <c r="N34" s="60" t="s">
        <v>167</v>
      </c>
      <c r="O34" s="61"/>
      <c r="P34" s="61"/>
      <c r="Q34" s="62"/>
      <c r="R34" s="76" t="s">
        <v>168</v>
      </c>
      <c r="S34" s="81" t="s">
        <v>73</v>
      </c>
      <c r="T34" s="81" t="s">
        <v>164</v>
      </c>
      <c r="U34" s="84">
        <v>43102</v>
      </c>
      <c r="V34" s="125">
        <v>240000</v>
      </c>
      <c r="W34" s="125">
        <v>278400</v>
      </c>
      <c r="X34" s="78" t="s">
        <v>65</v>
      </c>
      <c r="Y34" s="78" t="s">
        <v>37</v>
      </c>
      <c r="Z34" s="81" t="s">
        <v>38</v>
      </c>
      <c r="AA34" s="128" t="s">
        <v>42</v>
      </c>
      <c r="AB34" s="76" t="s">
        <v>165</v>
      </c>
      <c r="AC34" s="125">
        <v>36000</v>
      </c>
      <c r="AD34" s="112" t="s">
        <v>149</v>
      </c>
      <c r="AE34" s="112" t="s">
        <v>169</v>
      </c>
      <c r="AF34" s="118" t="s">
        <v>164</v>
      </c>
      <c r="AG34" s="81" t="s">
        <v>50</v>
      </c>
      <c r="AH34" s="81" t="s">
        <v>43</v>
      </c>
      <c r="AI34" s="81" t="s">
        <v>39</v>
      </c>
      <c r="AJ34" s="81" t="s">
        <v>40</v>
      </c>
      <c r="AK34" s="81" t="s">
        <v>8</v>
      </c>
      <c r="AL34" s="81" t="s">
        <v>40</v>
      </c>
      <c r="AM34" s="81" t="s">
        <v>44</v>
      </c>
      <c r="AN34" s="81" t="s">
        <v>170</v>
      </c>
      <c r="AO34" s="81" t="s">
        <v>171</v>
      </c>
      <c r="AP34" s="81" t="s">
        <v>172</v>
      </c>
      <c r="AQ34" s="112" t="s">
        <v>169</v>
      </c>
      <c r="AR34" s="118" t="s">
        <v>164</v>
      </c>
      <c r="AS34" s="81" t="s">
        <v>74</v>
      </c>
      <c r="AT34" s="81" t="s">
        <v>75</v>
      </c>
      <c r="AU34" s="81" t="s">
        <v>71</v>
      </c>
      <c r="AV34" s="81" t="s">
        <v>70</v>
      </c>
      <c r="AW34" s="134" t="s">
        <v>69</v>
      </c>
      <c r="AX34" s="42"/>
      <c r="AY34" s="15"/>
      <c r="AZ34" s="15"/>
      <c r="BA34" s="51"/>
      <c r="BB34" s="51"/>
      <c r="BC34" s="51"/>
      <c r="BD34" s="51"/>
      <c r="BE34" s="51"/>
      <c r="BF34" s="51"/>
      <c r="BG34" s="51"/>
      <c r="BH34" s="51"/>
      <c r="BI34" s="51"/>
      <c r="BJ34" s="51"/>
    </row>
    <row r="35" spans="1:76" s="40" customFormat="1" ht="50.1" customHeight="1">
      <c r="A35" s="82"/>
      <c r="B35" s="82"/>
      <c r="C35" s="82"/>
      <c r="D35" s="82"/>
      <c r="E35" s="122"/>
      <c r="F35" s="82"/>
      <c r="G35" s="119"/>
      <c r="H35" s="77"/>
      <c r="I35" s="22" t="s">
        <v>65</v>
      </c>
      <c r="J35" s="22" t="s">
        <v>65</v>
      </c>
      <c r="K35" s="22" t="s">
        <v>65</v>
      </c>
      <c r="L35" s="22" t="s">
        <v>167</v>
      </c>
      <c r="M35" s="26">
        <v>278400</v>
      </c>
      <c r="N35" s="63"/>
      <c r="O35" s="64"/>
      <c r="P35" s="64"/>
      <c r="Q35" s="65"/>
      <c r="R35" s="77"/>
      <c r="S35" s="82"/>
      <c r="T35" s="82"/>
      <c r="U35" s="85"/>
      <c r="V35" s="126"/>
      <c r="W35" s="126"/>
      <c r="X35" s="79"/>
      <c r="Y35" s="79"/>
      <c r="Z35" s="82"/>
      <c r="AA35" s="129"/>
      <c r="AB35" s="77"/>
      <c r="AC35" s="126"/>
      <c r="AD35" s="113"/>
      <c r="AE35" s="113"/>
      <c r="AF35" s="1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113"/>
      <c r="AR35" s="119"/>
      <c r="AS35" s="82"/>
      <c r="AT35" s="82"/>
      <c r="AU35" s="82"/>
      <c r="AV35" s="82"/>
      <c r="AW35" s="135"/>
      <c r="AX35" s="42"/>
      <c r="AY35" s="15"/>
      <c r="AZ35" s="15"/>
      <c r="BA35" s="51"/>
      <c r="BB35" s="51"/>
      <c r="BC35" s="51"/>
      <c r="BD35" s="51"/>
      <c r="BE35" s="51"/>
      <c r="BF35" s="51"/>
      <c r="BG35" s="51"/>
      <c r="BH35" s="51"/>
      <c r="BI35" s="51"/>
      <c r="BJ35" s="51"/>
    </row>
    <row r="36" spans="1:76" s="40" customFormat="1" ht="50.1" customHeight="1" thickBot="1">
      <c r="A36" s="83"/>
      <c r="B36" s="83"/>
      <c r="C36" s="83"/>
      <c r="D36" s="83"/>
      <c r="E36" s="143"/>
      <c r="F36" s="83"/>
      <c r="G36" s="119"/>
      <c r="H36" s="77"/>
      <c r="I36" s="17" t="s">
        <v>65</v>
      </c>
      <c r="J36" s="17" t="s">
        <v>65</v>
      </c>
      <c r="K36" s="17" t="s">
        <v>65</v>
      </c>
      <c r="L36" s="17" t="s">
        <v>107</v>
      </c>
      <c r="M36" s="30">
        <v>479457</v>
      </c>
      <c r="N36" s="66"/>
      <c r="O36" s="67"/>
      <c r="P36" s="67"/>
      <c r="Q36" s="68"/>
      <c r="R36" s="77"/>
      <c r="S36" s="83"/>
      <c r="T36" s="83"/>
      <c r="U36" s="86"/>
      <c r="V36" s="126"/>
      <c r="W36" s="126"/>
      <c r="X36" s="80"/>
      <c r="Y36" s="80"/>
      <c r="Z36" s="83"/>
      <c r="AA36" s="129"/>
      <c r="AB36" s="77"/>
      <c r="AC36" s="126"/>
      <c r="AD36" s="127"/>
      <c r="AE36" s="127"/>
      <c r="AF36" s="120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127"/>
      <c r="AR36" s="120"/>
      <c r="AS36" s="83"/>
      <c r="AT36" s="109"/>
      <c r="AU36" s="83"/>
      <c r="AV36" s="83"/>
      <c r="AW36" s="144"/>
      <c r="AX36" s="42"/>
      <c r="AY36" s="16"/>
      <c r="AZ36" s="16"/>
      <c r="BA36" s="51"/>
      <c r="BB36" s="51"/>
      <c r="BC36" s="51"/>
      <c r="BD36" s="51"/>
      <c r="BE36" s="51"/>
      <c r="BF36" s="51"/>
      <c r="BG36" s="51"/>
      <c r="BH36" s="51"/>
      <c r="BI36" s="51"/>
      <c r="BJ36" s="51"/>
    </row>
    <row r="37" spans="1:76" s="40" customFormat="1" ht="50.1" customHeight="1">
      <c r="A37" s="74" t="s">
        <v>1</v>
      </c>
      <c r="B37" s="74" t="s">
        <v>112</v>
      </c>
      <c r="C37" s="74">
        <v>2018</v>
      </c>
      <c r="D37" s="74" t="s">
        <v>0</v>
      </c>
      <c r="E37" s="76" t="s">
        <v>173</v>
      </c>
      <c r="F37" s="74" t="s">
        <v>174</v>
      </c>
      <c r="G37" s="118" t="s">
        <v>68</v>
      </c>
      <c r="H37" s="74" t="s">
        <v>175</v>
      </c>
      <c r="I37" s="20" t="s">
        <v>65</v>
      </c>
      <c r="J37" s="20" t="s">
        <v>65</v>
      </c>
      <c r="K37" s="20" t="s">
        <v>65</v>
      </c>
      <c r="L37" s="20" t="s">
        <v>105</v>
      </c>
      <c r="M37" s="25">
        <v>284200</v>
      </c>
      <c r="N37" s="54" t="s">
        <v>104</v>
      </c>
      <c r="O37" s="55"/>
      <c r="P37" s="55"/>
      <c r="Q37" s="56"/>
      <c r="R37" s="74" t="s">
        <v>5</v>
      </c>
      <c r="S37" s="74" t="s">
        <v>73</v>
      </c>
      <c r="T37" s="74" t="s">
        <v>173</v>
      </c>
      <c r="U37" s="141">
        <v>43137</v>
      </c>
      <c r="V37" s="100">
        <v>240000</v>
      </c>
      <c r="W37" s="100">
        <v>278400</v>
      </c>
      <c r="X37" s="74" t="s">
        <v>65</v>
      </c>
      <c r="Y37" s="74" t="s">
        <v>37</v>
      </c>
      <c r="Z37" s="74" t="s">
        <v>38</v>
      </c>
      <c r="AA37" s="74" t="s">
        <v>42</v>
      </c>
      <c r="AB37" s="74" t="s">
        <v>177</v>
      </c>
      <c r="AC37" s="74" t="s">
        <v>109</v>
      </c>
      <c r="AD37" s="149" t="s">
        <v>176</v>
      </c>
      <c r="AE37" s="149" t="s">
        <v>169</v>
      </c>
      <c r="AF37" s="118" t="s">
        <v>173</v>
      </c>
      <c r="AG37" s="74" t="s">
        <v>50</v>
      </c>
      <c r="AH37" s="74" t="s">
        <v>43</v>
      </c>
      <c r="AI37" s="74" t="s">
        <v>39</v>
      </c>
      <c r="AJ37" s="74" t="s">
        <v>40</v>
      </c>
      <c r="AK37" s="74" t="s">
        <v>8</v>
      </c>
      <c r="AL37" s="74" t="s">
        <v>40</v>
      </c>
      <c r="AM37" s="74" t="s">
        <v>44</v>
      </c>
      <c r="AN37" s="74" t="s">
        <v>123</v>
      </c>
      <c r="AO37" s="74" t="s">
        <v>7</v>
      </c>
      <c r="AP37" s="74" t="s">
        <v>7</v>
      </c>
      <c r="AQ37" s="74" t="s">
        <v>7</v>
      </c>
      <c r="AR37" s="74" t="s">
        <v>7</v>
      </c>
      <c r="AS37" s="74" t="s">
        <v>74</v>
      </c>
      <c r="AT37" s="74" t="s">
        <v>75</v>
      </c>
      <c r="AU37" s="74" t="s">
        <v>71</v>
      </c>
      <c r="AV37" s="74" t="s">
        <v>70</v>
      </c>
      <c r="AW37" s="145" t="s">
        <v>69</v>
      </c>
      <c r="AX37" s="42"/>
      <c r="AY37" s="15"/>
      <c r="AZ37" s="15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T37" s="41"/>
      <c r="BU37" s="41"/>
      <c r="BV37" s="38"/>
      <c r="BW37" s="38"/>
      <c r="BX37" s="38"/>
    </row>
    <row r="38" spans="1:76" s="40" customFormat="1" ht="50.1" customHeight="1" thickBot="1">
      <c r="A38" s="75"/>
      <c r="B38" s="75"/>
      <c r="C38" s="75"/>
      <c r="D38" s="75"/>
      <c r="E38" s="132"/>
      <c r="F38" s="75"/>
      <c r="G38" s="120"/>
      <c r="H38" s="75"/>
      <c r="I38" s="24" t="s">
        <v>65</v>
      </c>
      <c r="J38" s="24" t="s">
        <v>65</v>
      </c>
      <c r="K38" s="24" t="s">
        <v>65</v>
      </c>
      <c r="L38" s="24" t="s">
        <v>104</v>
      </c>
      <c r="M38" s="27">
        <v>278400</v>
      </c>
      <c r="N38" s="57"/>
      <c r="O38" s="58"/>
      <c r="P38" s="58"/>
      <c r="Q38" s="59"/>
      <c r="R38" s="75"/>
      <c r="S38" s="75"/>
      <c r="T38" s="75"/>
      <c r="U38" s="142"/>
      <c r="V38" s="102"/>
      <c r="W38" s="102"/>
      <c r="X38" s="75"/>
      <c r="Y38" s="75"/>
      <c r="Z38" s="75"/>
      <c r="AA38" s="75"/>
      <c r="AB38" s="75"/>
      <c r="AC38" s="75"/>
      <c r="AD38" s="150"/>
      <c r="AE38" s="150"/>
      <c r="AF38" s="120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146"/>
      <c r="AX38" s="42"/>
      <c r="AY38" s="15"/>
      <c r="AZ38" s="15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T38" s="41"/>
      <c r="BU38" s="41"/>
      <c r="BV38" s="38"/>
      <c r="BW38" s="38"/>
      <c r="BX38" s="38"/>
    </row>
    <row r="39" spans="1:76" s="40" customFormat="1" ht="50.1" customHeight="1">
      <c r="A39" s="81" t="s">
        <v>1</v>
      </c>
      <c r="B39" s="81" t="s">
        <v>112</v>
      </c>
      <c r="C39" s="81">
        <v>2018</v>
      </c>
      <c r="D39" s="81" t="s">
        <v>0</v>
      </c>
      <c r="E39" s="121" t="s">
        <v>178</v>
      </c>
      <c r="F39" s="81" t="s">
        <v>120</v>
      </c>
      <c r="G39" s="118" t="s">
        <v>68</v>
      </c>
      <c r="H39" s="74" t="s">
        <v>179</v>
      </c>
      <c r="I39" s="21" t="s">
        <v>65</v>
      </c>
      <c r="J39" s="21" t="s">
        <v>65</v>
      </c>
      <c r="K39" s="21" t="s">
        <v>65</v>
      </c>
      <c r="L39" s="21" t="s">
        <v>106</v>
      </c>
      <c r="M39" s="26">
        <v>4047535.8</v>
      </c>
      <c r="N39" s="60" t="s">
        <v>106</v>
      </c>
      <c r="O39" s="61"/>
      <c r="P39" s="61"/>
      <c r="Q39" s="62"/>
      <c r="R39" s="76" t="s">
        <v>108</v>
      </c>
      <c r="S39" s="81" t="s">
        <v>73</v>
      </c>
      <c r="T39" s="81" t="s">
        <v>178</v>
      </c>
      <c r="U39" s="84">
        <v>43139</v>
      </c>
      <c r="V39" s="147" t="s">
        <v>65</v>
      </c>
      <c r="W39" s="147" t="s">
        <v>65</v>
      </c>
      <c r="X39" s="78" t="s">
        <v>181</v>
      </c>
      <c r="Y39" s="78" t="s">
        <v>37</v>
      </c>
      <c r="Z39" s="81" t="s">
        <v>38</v>
      </c>
      <c r="AA39" s="128" t="s">
        <v>42</v>
      </c>
      <c r="AB39" s="74" t="s">
        <v>179</v>
      </c>
      <c r="AC39" s="125">
        <v>488877.3</v>
      </c>
      <c r="AD39" s="112" t="s">
        <v>180</v>
      </c>
      <c r="AE39" s="112" t="s">
        <v>182</v>
      </c>
      <c r="AF39" s="118" t="s">
        <v>178</v>
      </c>
      <c r="AG39" s="81" t="s">
        <v>50</v>
      </c>
      <c r="AH39" s="81" t="s">
        <v>43</v>
      </c>
      <c r="AI39" s="81" t="s">
        <v>39</v>
      </c>
      <c r="AJ39" s="81" t="s">
        <v>40</v>
      </c>
      <c r="AK39" s="81" t="s">
        <v>8</v>
      </c>
      <c r="AL39" s="81" t="s">
        <v>40</v>
      </c>
      <c r="AM39" s="81" t="s">
        <v>44</v>
      </c>
      <c r="AN39" s="81" t="s">
        <v>123</v>
      </c>
      <c r="AO39" s="81" t="s">
        <v>7</v>
      </c>
      <c r="AP39" s="81" t="s">
        <v>7</v>
      </c>
      <c r="AQ39" s="112" t="s">
        <v>7</v>
      </c>
      <c r="AR39" s="81" t="s">
        <v>7</v>
      </c>
      <c r="AS39" s="81" t="s">
        <v>74</v>
      </c>
      <c r="AT39" s="81" t="s">
        <v>222</v>
      </c>
      <c r="AU39" s="81" t="s">
        <v>71</v>
      </c>
      <c r="AV39" s="81" t="s">
        <v>70</v>
      </c>
      <c r="AW39" s="134" t="s">
        <v>69</v>
      </c>
      <c r="AX39" s="42"/>
      <c r="AY39" s="15">
        <v>11</v>
      </c>
      <c r="AZ39" s="15">
        <v>2</v>
      </c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T39" s="41"/>
      <c r="BU39" s="41"/>
      <c r="BV39" s="38"/>
      <c r="BW39" s="38"/>
      <c r="BX39" s="38"/>
    </row>
    <row r="40" spans="1:76" s="40" customFormat="1" ht="50.1" customHeight="1">
      <c r="A40" s="82"/>
      <c r="B40" s="82"/>
      <c r="C40" s="82"/>
      <c r="D40" s="82"/>
      <c r="E40" s="122"/>
      <c r="F40" s="82"/>
      <c r="G40" s="119"/>
      <c r="H40" s="111"/>
      <c r="I40" s="22" t="s">
        <v>65</v>
      </c>
      <c r="J40" s="22" t="s">
        <v>65</v>
      </c>
      <c r="K40" s="22" t="s">
        <v>65</v>
      </c>
      <c r="L40" s="22" t="s">
        <v>151</v>
      </c>
      <c r="M40" s="26">
        <v>4508596.45</v>
      </c>
      <c r="N40" s="63"/>
      <c r="O40" s="64"/>
      <c r="P40" s="64"/>
      <c r="Q40" s="65"/>
      <c r="R40" s="77"/>
      <c r="S40" s="82"/>
      <c r="T40" s="82"/>
      <c r="U40" s="85"/>
      <c r="V40" s="126"/>
      <c r="W40" s="126"/>
      <c r="X40" s="79"/>
      <c r="Y40" s="79"/>
      <c r="Z40" s="82"/>
      <c r="AA40" s="129"/>
      <c r="AB40" s="111"/>
      <c r="AC40" s="126"/>
      <c r="AD40" s="113"/>
      <c r="AE40" s="113"/>
      <c r="AF40" s="119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113"/>
      <c r="AR40" s="82"/>
      <c r="AS40" s="82"/>
      <c r="AT40" s="82"/>
      <c r="AU40" s="82"/>
      <c r="AV40" s="82"/>
      <c r="AW40" s="135"/>
      <c r="AX40" s="42"/>
      <c r="AY40" s="15">
        <v>100</v>
      </c>
      <c r="AZ40" s="15">
        <f>AZ39*AY40/AY39</f>
        <v>18.181818181818183</v>
      </c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T40" s="41"/>
      <c r="BU40" s="41"/>
      <c r="BV40" s="38"/>
      <c r="BW40" s="38"/>
      <c r="BX40" s="38"/>
    </row>
    <row r="41" spans="1:76" s="40" customFormat="1" ht="50.1" customHeight="1" thickBot="1">
      <c r="A41" s="109"/>
      <c r="B41" s="109"/>
      <c r="C41" s="109"/>
      <c r="D41" s="109"/>
      <c r="E41" s="123"/>
      <c r="F41" s="109"/>
      <c r="G41" s="120"/>
      <c r="H41" s="75"/>
      <c r="I41" s="23" t="s">
        <v>65</v>
      </c>
      <c r="J41" s="23" t="s">
        <v>65</v>
      </c>
      <c r="K41" s="23" t="s">
        <v>65</v>
      </c>
      <c r="L41" s="23" t="s">
        <v>152</v>
      </c>
      <c r="M41" s="26">
        <v>4372326.03</v>
      </c>
      <c r="N41" s="66"/>
      <c r="O41" s="67"/>
      <c r="P41" s="67"/>
      <c r="Q41" s="68"/>
      <c r="R41" s="132"/>
      <c r="S41" s="109"/>
      <c r="T41" s="109"/>
      <c r="U41" s="133"/>
      <c r="V41" s="148"/>
      <c r="W41" s="148"/>
      <c r="X41" s="110"/>
      <c r="Y41" s="110"/>
      <c r="Z41" s="109"/>
      <c r="AA41" s="130"/>
      <c r="AB41" s="75"/>
      <c r="AC41" s="131"/>
      <c r="AD41" s="114"/>
      <c r="AE41" s="114"/>
      <c r="AF41" s="120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14"/>
      <c r="AR41" s="109"/>
      <c r="AS41" s="109"/>
      <c r="AT41" s="109"/>
      <c r="AU41" s="109"/>
      <c r="AV41" s="109"/>
      <c r="AW41" s="136"/>
      <c r="AX41" s="42"/>
      <c r="AY41" s="16"/>
      <c r="AZ41" s="16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T41" s="41"/>
      <c r="BU41" s="41"/>
      <c r="BV41" s="38"/>
      <c r="BW41" s="38"/>
      <c r="BX41" s="38"/>
    </row>
    <row r="42" spans="1:76" s="40" customFormat="1" ht="69.95" customHeight="1">
      <c r="A42" s="81" t="s">
        <v>1</v>
      </c>
      <c r="B42" s="81" t="s">
        <v>112</v>
      </c>
      <c r="C42" s="81">
        <v>2018</v>
      </c>
      <c r="D42" s="81" t="s">
        <v>0</v>
      </c>
      <c r="E42" s="121" t="s">
        <v>183</v>
      </c>
      <c r="F42" s="81" t="s">
        <v>120</v>
      </c>
      <c r="G42" s="118" t="s">
        <v>68</v>
      </c>
      <c r="H42" s="74" t="s">
        <v>184</v>
      </c>
      <c r="I42" s="21" t="s">
        <v>65</v>
      </c>
      <c r="J42" s="21" t="s">
        <v>65</v>
      </c>
      <c r="K42" s="21" t="s">
        <v>65</v>
      </c>
      <c r="L42" s="21" t="s">
        <v>185</v>
      </c>
      <c r="M42" s="26">
        <v>90000</v>
      </c>
      <c r="N42" s="60" t="s">
        <v>186</v>
      </c>
      <c r="O42" s="61"/>
      <c r="P42" s="61"/>
      <c r="Q42" s="62"/>
      <c r="R42" s="76" t="s">
        <v>81</v>
      </c>
      <c r="S42" s="81" t="s">
        <v>73</v>
      </c>
      <c r="T42" s="81" t="s">
        <v>183</v>
      </c>
      <c r="U42" s="84">
        <v>43140</v>
      </c>
      <c r="V42" s="101">
        <v>66758.600000000006</v>
      </c>
      <c r="W42" s="101">
        <v>77439.97</v>
      </c>
      <c r="X42" s="78" t="s">
        <v>65</v>
      </c>
      <c r="Y42" s="78" t="s">
        <v>37</v>
      </c>
      <c r="Z42" s="81" t="s">
        <v>38</v>
      </c>
      <c r="AA42" s="128" t="s">
        <v>42</v>
      </c>
      <c r="AB42" s="74" t="s">
        <v>184</v>
      </c>
      <c r="AC42" s="125" t="s">
        <v>109</v>
      </c>
      <c r="AD42" s="112" t="s">
        <v>145</v>
      </c>
      <c r="AE42" s="112" t="s">
        <v>131</v>
      </c>
      <c r="AF42" s="118" t="s">
        <v>183</v>
      </c>
      <c r="AG42" s="81" t="s">
        <v>50</v>
      </c>
      <c r="AH42" s="81" t="s">
        <v>43</v>
      </c>
      <c r="AI42" s="81" t="s">
        <v>39</v>
      </c>
      <c r="AJ42" s="81" t="s">
        <v>40</v>
      </c>
      <c r="AK42" s="81" t="s">
        <v>8</v>
      </c>
      <c r="AL42" s="81" t="s">
        <v>40</v>
      </c>
      <c r="AM42" s="81" t="s">
        <v>44</v>
      </c>
      <c r="AN42" s="81" t="s">
        <v>123</v>
      </c>
      <c r="AO42" s="81" t="s">
        <v>7</v>
      </c>
      <c r="AP42" s="81" t="s">
        <v>7</v>
      </c>
      <c r="AQ42" s="112" t="s">
        <v>7</v>
      </c>
      <c r="AR42" s="81" t="s">
        <v>7</v>
      </c>
      <c r="AS42" s="81" t="s">
        <v>74</v>
      </c>
      <c r="AT42" s="81" t="s">
        <v>75</v>
      </c>
      <c r="AU42" s="81" t="s">
        <v>71</v>
      </c>
      <c r="AV42" s="81" t="s">
        <v>70</v>
      </c>
      <c r="AW42" s="134" t="s">
        <v>69</v>
      </c>
      <c r="AX42" s="42"/>
      <c r="AY42" s="15"/>
      <c r="AZ42" s="15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T42" s="41"/>
      <c r="BU42" s="41"/>
      <c r="BV42" s="38"/>
      <c r="BW42" s="38"/>
      <c r="BX42" s="38"/>
    </row>
    <row r="43" spans="1:76" s="40" customFormat="1" ht="69.95" customHeight="1">
      <c r="A43" s="82"/>
      <c r="B43" s="82"/>
      <c r="C43" s="82"/>
      <c r="D43" s="82"/>
      <c r="E43" s="122"/>
      <c r="F43" s="82"/>
      <c r="G43" s="119"/>
      <c r="H43" s="111"/>
      <c r="I43" s="22" t="s">
        <v>65</v>
      </c>
      <c r="J43" s="22" t="s">
        <v>65</v>
      </c>
      <c r="K43" s="22" t="s">
        <v>65</v>
      </c>
      <c r="L43" s="22" t="s">
        <v>186</v>
      </c>
      <c r="M43" s="26">
        <v>77439.97</v>
      </c>
      <c r="N43" s="63"/>
      <c r="O43" s="64"/>
      <c r="P43" s="64"/>
      <c r="Q43" s="65"/>
      <c r="R43" s="77"/>
      <c r="S43" s="82"/>
      <c r="T43" s="82"/>
      <c r="U43" s="85"/>
      <c r="V43" s="101"/>
      <c r="W43" s="101"/>
      <c r="X43" s="79"/>
      <c r="Y43" s="79"/>
      <c r="Z43" s="82"/>
      <c r="AA43" s="129"/>
      <c r="AB43" s="111"/>
      <c r="AC43" s="126"/>
      <c r="AD43" s="113"/>
      <c r="AE43" s="113"/>
      <c r="AF43" s="119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113"/>
      <c r="AR43" s="82"/>
      <c r="AS43" s="82"/>
      <c r="AT43" s="82"/>
      <c r="AU43" s="82"/>
      <c r="AV43" s="82"/>
      <c r="AW43" s="135"/>
      <c r="AX43" s="42"/>
      <c r="AY43" s="15"/>
      <c r="AZ43" s="15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T43" s="41"/>
      <c r="BU43" s="41"/>
      <c r="BV43" s="38"/>
      <c r="BW43" s="38"/>
      <c r="BX43" s="38"/>
    </row>
    <row r="44" spans="1:76" s="40" customFormat="1" ht="69.95" customHeight="1" thickBot="1">
      <c r="A44" s="83"/>
      <c r="B44" s="83"/>
      <c r="C44" s="83"/>
      <c r="D44" s="83"/>
      <c r="E44" s="143"/>
      <c r="F44" s="83"/>
      <c r="G44" s="119"/>
      <c r="H44" s="111"/>
      <c r="I44" s="17" t="s">
        <v>82</v>
      </c>
      <c r="J44" s="17" t="s">
        <v>153</v>
      </c>
      <c r="K44" s="17" t="s">
        <v>76</v>
      </c>
      <c r="L44" s="17" t="s">
        <v>65</v>
      </c>
      <c r="M44" s="30">
        <v>85000</v>
      </c>
      <c r="N44" s="66"/>
      <c r="O44" s="67"/>
      <c r="P44" s="67"/>
      <c r="Q44" s="68"/>
      <c r="R44" s="77"/>
      <c r="S44" s="83"/>
      <c r="T44" s="83"/>
      <c r="U44" s="86"/>
      <c r="V44" s="147"/>
      <c r="W44" s="147"/>
      <c r="X44" s="80"/>
      <c r="Y44" s="80"/>
      <c r="Z44" s="83"/>
      <c r="AA44" s="129"/>
      <c r="AB44" s="111"/>
      <c r="AC44" s="126"/>
      <c r="AD44" s="127"/>
      <c r="AE44" s="127"/>
      <c r="AF44" s="120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127"/>
      <c r="AR44" s="83"/>
      <c r="AS44" s="83"/>
      <c r="AT44" s="109"/>
      <c r="AU44" s="83"/>
      <c r="AV44" s="83"/>
      <c r="AW44" s="144"/>
      <c r="AX44" s="42"/>
      <c r="AY44" s="16"/>
      <c r="AZ44" s="16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T44" s="41"/>
      <c r="BU44" s="41"/>
      <c r="BV44" s="38"/>
      <c r="BW44" s="38"/>
      <c r="BX44" s="38"/>
    </row>
    <row r="45" spans="1:76" s="40" customFormat="1" ht="50.1" customHeight="1">
      <c r="A45" s="81" t="s">
        <v>1</v>
      </c>
      <c r="B45" s="81" t="s">
        <v>112</v>
      </c>
      <c r="C45" s="81">
        <v>2018</v>
      </c>
      <c r="D45" s="81" t="s">
        <v>0</v>
      </c>
      <c r="E45" s="121" t="s">
        <v>187</v>
      </c>
      <c r="F45" s="81" t="s">
        <v>120</v>
      </c>
      <c r="G45" s="118" t="s">
        <v>68</v>
      </c>
      <c r="H45" s="74" t="s">
        <v>188</v>
      </c>
      <c r="I45" s="21" t="s">
        <v>65</v>
      </c>
      <c r="J45" s="21" t="s">
        <v>65</v>
      </c>
      <c r="K45" s="21" t="s">
        <v>65</v>
      </c>
      <c r="L45" s="21" t="s">
        <v>166</v>
      </c>
      <c r="M45" s="25">
        <v>3720097.96</v>
      </c>
      <c r="N45" s="60" t="s">
        <v>167</v>
      </c>
      <c r="O45" s="61"/>
      <c r="P45" s="61"/>
      <c r="Q45" s="62"/>
      <c r="R45" s="76" t="s">
        <v>168</v>
      </c>
      <c r="S45" s="81" t="s">
        <v>73</v>
      </c>
      <c r="T45" s="81" t="s">
        <v>187</v>
      </c>
      <c r="U45" s="84">
        <v>43158</v>
      </c>
      <c r="V45" s="125">
        <v>1742758.62</v>
      </c>
      <c r="W45" s="125">
        <v>2021600</v>
      </c>
      <c r="X45" s="78" t="s">
        <v>65</v>
      </c>
      <c r="Y45" s="78" t="s">
        <v>37</v>
      </c>
      <c r="Z45" s="81" t="s">
        <v>38</v>
      </c>
      <c r="AA45" s="128" t="s">
        <v>42</v>
      </c>
      <c r="AB45" s="74" t="s">
        <v>188</v>
      </c>
      <c r="AC45" s="125">
        <v>261413.79</v>
      </c>
      <c r="AD45" s="112" t="s">
        <v>189</v>
      </c>
      <c r="AE45" s="112" t="s">
        <v>190</v>
      </c>
      <c r="AF45" s="118" t="s">
        <v>187</v>
      </c>
      <c r="AG45" s="81" t="s">
        <v>50</v>
      </c>
      <c r="AH45" s="81" t="s">
        <v>43</v>
      </c>
      <c r="AI45" s="81" t="s">
        <v>39</v>
      </c>
      <c r="AJ45" s="81" t="s">
        <v>40</v>
      </c>
      <c r="AK45" s="81" t="s">
        <v>8</v>
      </c>
      <c r="AL45" s="81" t="s">
        <v>40</v>
      </c>
      <c r="AM45" s="81" t="s">
        <v>44</v>
      </c>
      <c r="AN45" s="81" t="s">
        <v>123</v>
      </c>
      <c r="AO45" s="81" t="s">
        <v>7</v>
      </c>
      <c r="AP45" s="81" t="s">
        <v>7</v>
      </c>
      <c r="AQ45" s="112" t="s">
        <v>7</v>
      </c>
      <c r="AR45" s="81" t="s">
        <v>7</v>
      </c>
      <c r="AS45" s="81" t="s">
        <v>74</v>
      </c>
      <c r="AT45" s="81" t="s">
        <v>223</v>
      </c>
      <c r="AU45" s="81" t="s">
        <v>71</v>
      </c>
      <c r="AV45" s="81" t="s">
        <v>70</v>
      </c>
      <c r="AW45" s="134" t="s">
        <v>69</v>
      </c>
      <c r="AX45" s="42"/>
      <c r="AY45" s="15">
        <v>8</v>
      </c>
      <c r="AZ45" s="15">
        <v>1</v>
      </c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T45" s="41"/>
      <c r="BU45" s="41"/>
      <c r="BV45" s="38"/>
      <c r="BW45" s="38"/>
      <c r="BX45" s="38"/>
    </row>
    <row r="46" spans="1:76" s="40" customFormat="1" ht="50.1" customHeight="1">
      <c r="A46" s="82"/>
      <c r="B46" s="82"/>
      <c r="C46" s="82"/>
      <c r="D46" s="82"/>
      <c r="E46" s="122"/>
      <c r="F46" s="82"/>
      <c r="G46" s="119"/>
      <c r="H46" s="111"/>
      <c r="I46" s="22" t="s">
        <v>65</v>
      </c>
      <c r="J46" s="22" t="s">
        <v>65</v>
      </c>
      <c r="K46" s="22" t="s">
        <v>65</v>
      </c>
      <c r="L46" s="22" t="s">
        <v>167</v>
      </c>
      <c r="M46" s="26">
        <v>2371722.08</v>
      </c>
      <c r="N46" s="63"/>
      <c r="O46" s="64"/>
      <c r="P46" s="64"/>
      <c r="Q46" s="65"/>
      <c r="R46" s="77"/>
      <c r="S46" s="82"/>
      <c r="T46" s="82"/>
      <c r="U46" s="85"/>
      <c r="V46" s="126"/>
      <c r="W46" s="126"/>
      <c r="X46" s="79"/>
      <c r="Y46" s="79"/>
      <c r="Z46" s="82"/>
      <c r="AA46" s="129"/>
      <c r="AB46" s="111"/>
      <c r="AC46" s="126"/>
      <c r="AD46" s="113"/>
      <c r="AE46" s="113"/>
      <c r="AF46" s="119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113"/>
      <c r="AR46" s="82"/>
      <c r="AS46" s="82"/>
      <c r="AT46" s="82"/>
      <c r="AU46" s="82"/>
      <c r="AV46" s="82"/>
      <c r="AW46" s="135"/>
      <c r="AX46" s="42"/>
      <c r="AY46" s="15">
        <v>100</v>
      </c>
      <c r="AZ46" s="15">
        <f>AZ45*AY46/AY45</f>
        <v>12.5</v>
      </c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T46" s="41"/>
      <c r="BU46" s="41"/>
      <c r="BV46" s="38"/>
      <c r="BW46" s="38"/>
      <c r="BX46" s="38"/>
    </row>
    <row r="47" spans="1:76" s="40" customFormat="1" ht="50.1" customHeight="1" thickBot="1">
      <c r="A47" s="109"/>
      <c r="B47" s="109"/>
      <c r="C47" s="109"/>
      <c r="D47" s="109"/>
      <c r="E47" s="123"/>
      <c r="F47" s="109"/>
      <c r="G47" s="120"/>
      <c r="H47" s="75"/>
      <c r="I47" s="23" t="s">
        <v>65</v>
      </c>
      <c r="J47" s="23" t="s">
        <v>65</v>
      </c>
      <c r="K47" s="23" t="s">
        <v>65</v>
      </c>
      <c r="L47" s="23" t="s">
        <v>107</v>
      </c>
      <c r="M47" s="27">
        <v>4312880</v>
      </c>
      <c r="N47" s="66"/>
      <c r="O47" s="67"/>
      <c r="P47" s="67"/>
      <c r="Q47" s="68"/>
      <c r="R47" s="132"/>
      <c r="S47" s="109"/>
      <c r="T47" s="109"/>
      <c r="U47" s="133"/>
      <c r="V47" s="131"/>
      <c r="W47" s="131"/>
      <c r="X47" s="110"/>
      <c r="Y47" s="110"/>
      <c r="Z47" s="109"/>
      <c r="AA47" s="130"/>
      <c r="AB47" s="75"/>
      <c r="AC47" s="131"/>
      <c r="AD47" s="114"/>
      <c r="AE47" s="114"/>
      <c r="AF47" s="120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14"/>
      <c r="AR47" s="109"/>
      <c r="AS47" s="109"/>
      <c r="AT47" s="109"/>
      <c r="AU47" s="109"/>
      <c r="AV47" s="109"/>
      <c r="AW47" s="136"/>
      <c r="AX47" s="42"/>
      <c r="AY47" s="16"/>
      <c r="AZ47" s="16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T47" s="41"/>
      <c r="BU47" s="41"/>
      <c r="BV47" s="38"/>
      <c r="BW47" s="38"/>
      <c r="BX47" s="38"/>
    </row>
    <row r="48" spans="1:76" s="40" customFormat="1" ht="50.1" customHeight="1">
      <c r="A48" s="81" t="s">
        <v>1</v>
      </c>
      <c r="B48" s="81" t="s">
        <v>112</v>
      </c>
      <c r="C48" s="81">
        <v>2018</v>
      </c>
      <c r="D48" s="81" t="s">
        <v>0</v>
      </c>
      <c r="E48" s="121" t="s">
        <v>191</v>
      </c>
      <c r="F48" s="81" t="s">
        <v>120</v>
      </c>
      <c r="G48" s="118" t="s">
        <v>68</v>
      </c>
      <c r="H48" s="74" t="s">
        <v>97</v>
      </c>
      <c r="I48" s="21" t="s">
        <v>65</v>
      </c>
      <c r="J48" s="21" t="s">
        <v>65</v>
      </c>
      <c r="K48" s="21" t="s">
        <v>65</v>
      </c>
      <c r="L48" s="21" t="s">
        <v>192</v>
      </c>
      <c r="M48" s="25">
        <v>1523539.53</v>
      </c>
      <c r="N48" s="60" t="s">
        <v>192</v>
      </c>
      <c r="O48" s="61"/>
      <c r="P48" s="61"/>
      <c r="Q48" s="62"/>
      <c r="R48" s="76" t="s">
        <v>81</v>
      </c>
      <c r="S48" s="81" t="s">
        <v>73</v>
      </c>
      <c r="T48" s="81" t="s">
        <v>191</v>
      </c>
      <c r="U48" s="84">
        <v>43173</v>
      </c>
      <c r="V48" s="125">
        <v>1313396.1499999999</v>
      </c>
      <c r="W48" s="125">
        <v>1523539.54</v>
      </c>
      <c r="X48" s="78" t="s">
        <v>65</v>
      </c>
      <c r="Y48" s="78" t="s">
        <v>37</v>
      </c>
      <c r="Z48" s="81" t="s">
        <v>38</v>
      </c>
      <c r="AA48" s="128" t="s">
        <v>42</v>
      </c>
      <c r="AB48" s="74" t="s">
        <v>97</v>
      </c>
      <c r="AC48" s="125">
        <v>197009.42</v>
      </c>
      <c r="AD48" s="112" t="s">
        <v>193</v>
      </c>
      <c r="AE48" s="112" t="s">
        <v>122</v>
      </c>
      <c r="AF48" s="118" t="s">
        <v>191</v>
      </c>
      <c r="AG48" s="81" t="s">
        <v>50</v>
      </c>
      <c r="AH48" s="81" t="s">
        <v>43</v>
      </c>
      <c r="AI48" s="81" t="s">
        <v>39</v>
      </c>
      <c r="AJ48" s="81" t="s">
        <v>40</v>
      </c>
      <c r="AK48" s="81" t="s">
        <v>8</v>
      </c>
      <c r="AL48" s="81" t="s">
        <v>40</v>
      </c>
      <c r="AM48" s="81" t="s">
        <v>44</v>
      </c>
      <c r="AN48" s="81" t="s">
        <v>123</v>
      </c>
      <c r="AO48" s="81" t="s">
        <v>7</v>
      </c>
      <c r="AP48" s="81" t="s">
        <v>7</v>
      </c>
      <c r="AQ48" s="112" t="s">
        <v>7</v>
      </c>
      <c r="AR48" s="81" t="s">
        <v>7</v>
      </c>
      <c r="AS48" s="81" t="s">
        <v>74</v>
      </c>
      <c r="AT48" s="81" t="s">
        <v>224</v>
      </c>
      <c r="AU48" s="81" t="s">
        <v>71</v>
      </c>
      <c r="AV48" s="81" t="s">
        <v>70</v>
      </c>
      <c r="AW48" s="134" t="s">
        <v>69</v>
      </c>
      <c r="AX48" s="42"/>
      <c r="AY48" s="15">
        <v>9</v>
      </c>
      <c r="AZ48" s="15">
        <v>0.5</v>
      </c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T48" s="41"/>
      <c r="BU48" s="41"/>
      <c r="BV48" s="38"/>
      <c r="BW48" s="38"/>
      <c r="BX48" s="38"/>
    </row>
    <row r="49" spans="1:76" s="38" customFormat="1" ht="50.1" customHeight="1">
      <c r="A49" s="82"/>
      <c r="B49" s="82"/>
      <c r="C49" s="82"/>
      <c r="D49" s="82"/>
      <c r="E49" s="122"/>
      <c r="F49" s="82"/>
      <c r="G49" s="119"/>
      <c r="H49" s="111"/>
      <c r="I49" s="22" t="s">
        <v>65</v>
      </c>
      <c r="J49" s="22" t="s">
        <v>65</v>
      </c>
      <c r="K49" s="22" t="s">
        <v>65</v>
      </c>
      <c r="L49" s="22" t="s">
        <v>194</v>
      </c>
      <c r="M49" s="26">
        <v>1740000</v>
      </c>
      <c r="N49" s="63"/>
      <c r="O49" s="64"/>
      <c r="P49" s="64"/>
      <c r="Q49" s="65"/>
      <c r="R49" s="77"/>
      <c r="S49" s="82"/>
      <c r="T49" s="82"/>
      <c r="U49" s="85"/>
      <c r="V49" s="126"/>
      <c r="W49" s="126"/>
      <c r="X49" s="79"/>
      <c r="Y49" s="79"/>
      <c r="Z49" s="82"/>
      <c r="AA49" s="129"/>
      <c r="AB49" s="111"/>
      <c r="AC49" s="126"/>
      <c r="AD49" s="113"/>
      <c r="AE49" s="113"/>
      <c r="AF49" s="119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113"/>
      <c r="AR49" s="82"/>
      <c r="AS49" s="82"/>
      <c r="AT49" s="82"/>
      <c r="AU49" s="82"/>
      <c r="AV49" s="82"/>
      <c r="AW49" s="135"/>
      <c r="AX49" s="42"/>
      <c r="AY49" s="15">
        <v>100</v>
      </c>
      <c r="AZ49" s="15">
        <f>AZ48*AY49/AY48</f>
        <v>5.5555555555555554</v>
      </c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40"/>
      <c r="BL49" s="40"/>
      <c r="BM49" s="40"/>
      <c r="BN49" s="40"/>
      <c r="BO49" s="40"/>
      <c r="BP49" s="40"/>
      <c r="BQ49" s="40"/>
      <c r="BR49" s="40"/>
      <c r="BS49" s="40"/>
      <c r="BT49" s="41"/>
      <c r="BU49" s="41"/>
    </row>
    <row r="50" spans="1:76" s="38" customFormat="1" ht="50.1" customHeight="1" thickBot="1">
      <c r="A50" s="109"/>
      <c r="B50" s="109"/>
      <c r="C50" s="109"/>
      <c r="D50" s="109"/>
      <c r="E50" s="123"/>
      <c r="F50" s="109"/>
      <c r="G50" s="120"/>
      <c r="H50" s="75"/>
      <c r="I50" s="23" t="s">
        <v>65</v>
      </c>
      <c r="J50" s="23" t="s">
        <v>65</v>
      </c>
      <c r="K50" s="23" t="s">
        <v>65</v>
      </c>
      <c r="L50" s="23" t="s">
        <v>195</v>
      </c>
      <c r="M50" s="27">
        <v>1870500</v>
      </c>
      <c r="N50" s="66"/>
      <c r="O50" s="67"/>
      <c r="P50" s="67"/>
      <c r="Q50" s="68"/>
      <c r="R50" s="132"/>
      <c r="S50" s="109"/>
      <c r="T50" s="109"/>
      <c r="U50" s="133"/>
      <c r="V50" s="131"/>
      <c r="W50" s="131"/>
      <c r="X50" s="110"/>
      <c r="Y50" s="110"/>
      <c r="Z50" s="109"/>
      <c r="AA50" s="130"/>
      <c r="AB50" s="75"/>
      <c r="AC50" s="131"/>
      <c r="AD50" s="114"/>
      <c r="AE50" s="114"/>
      <c r="AF50" s="120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14"/>
      <c r="AR50" s="109"/>
      <c r="AS50" s="109"/>
      <c r="AT50" s="109"/>
      <c r="AU50" s="109"/>
      <c r="AV50" s="109"/>
      <c r="AW50" s="136"/>
      <c r="AX50" s="42"/>
      <c r="AY50" s="16"/>
      <c r="AZ50" s="16"/>
      <c r="BA50" s="15">
        <v>3</v>
      </c>
      <c r="BB50" s="15">
        <v>1</v>
      </c>
      <c r="BC50" s="51"/>
      <c r="BD50" s="51"/>
      <c r="BE50" s="51"/>
      <c r="BF50" s="51"/>
      <c r="BG50" s="51"/>
      <c r="BH50" s="51"/>
      <c r="BI50" s="51"/>
      <c r="BJ50" s="51"/>
      <c r="BK50" s="40"/>
      <c r="BL50" s="40"/>
      <c r="BM50" s="40"/>
      <c r="BN50" s="40"/>
      <c r="BO50" s="40"/>
      <c r="BP50" s="40"/>
      <c r="BQ50" s="40"/>
      <c r="BR50" s="40"/>
      <c r="BS50" s="40"/>
      <c r="BT50" s="41"/>
      <c r="BU50" s="41"/>
    </row>
    <row r="51" spans="1:76" s="40" customFormat="1" ht="150" customHeight="1" thickBot="1">
      <c r="A51" s="11" t="s">
        <v>1</v>
      </c>
      <c r="B51" s="11" t="s">
        <v>112</v>
      </c>
      <c r="C51" s="11">
        <v>2018</v>
      </c>
      <c r="D51" s="11" t="s">
        <v>0</v>
      </c>
      <c r="E51" s="44" t="s">
        <v>196</v>
      </c>
      <c r="F51" s="11" t="s">
        <v>197</v>
      </c>
      <c r="G51" s="47" t="s">
        <v>68</v>
      </c>
      <c r="H51" s="11" t="s">
        <v>198</v>
      </c>
      <c r="I51" s="11" t="s">
        <v>65</v>
      </c>
      <c r="J51" s="11" t="s">
        <v>65</v>
      </c>
      <c r="K51" s="11" t="s">
        <v>65</v>
      </c>
      <c r="L51" s="11" t="s">
        <v>199</v>
      </c>
      <c r="M51" s="12">
        <v>2027383.97</v>
      </c>
      <c r="N51" s="69" t="s">
        <v>199</v>
      </c>
      <c r="O51" s="70"/>
      <c r="P51" s="70"/>
      <c r="Q51" s="71"/>
      <c r="R51" s="11" t="s">
        <v>108</v>
      </c>
      <c r="S51" s="11" t="s">
        <v>73</v>
      </c>
      <c r="T51" s="11" t="s">
        <v>196</v>
      </c>
      <c r="U51" s="48">
        <v>43165</v>
      </c>
      <c r="V51" s="12">
        <v>1747744.75</v>
      </c>
      <c r="W51" s="12">
        <v>2027383.97</v>
      </c>
      <c r="X51" s="11" t="s">
        <v>65</v>
      </c>
      <c r="Y51" s="11" t="s">
        <v>37</v>
      </c>
      <c r="Z51" s="11" t="s">
        <v>38</v>
      </c>
      <c r="AA51" s="11" t="s">
        <v>42</v>
      </c>
      <c r="AB51" s="11" t="s">
        <v>198</v>
      </c>
      <c r="AC51" s="32">
        <v>262161.71999999997</v>
      </c>
      <c r="AD51" s="31" t="s">
        <v>200</v>
      </c>
      <c r="AE51" s="33" t="s">
        <v>201</v>
      </c>
      <c r="AF51" s="47" t="s">
        <v>196</v>
      </c>
      <c r="AG51" s="11" t="s">
        <v>50</v>
      </c>
      <c r="AH51" s="11" t="s">
        <v>43</v>
      </c>
      <c r="AI51" s="11" t="s">
        <v>39</v>
      </c>
      <c r="AJ51" s="11" t="s">
        <v>40</v>
      </c>
      <c r="AK51" s="11" t="s">
        <v>8</v>
      </c>
      <c r="AL51" s="11" t="s">
        <v>40</v>
      </c>
      <c r="AM51" s="11" t="s">
        <v>44</v>
      </c>
      <c r="AN51" s="11" t="s">
        <v>123</v>
      </c>
      <c r="AO51" s="11" t="s">
        <v>7</v>
      </c>
      <c r="AP51" s="11" t="s">
        <v>7</v>
      </c>
      <c r="AQ51" s="11" t="s">
        <v>7</v>
      </c>
      <c r="AR51" s="11" t="s">
        <v>7</v>
      </c>
      <c r="AS51" s="11" t="s">
        <v>74</v>
      </c>
      <c r="AT51" s="11" t="s">
        <v>225</v>
      </c>
      <c r="AU51" s="11" t="s">
        <v>71</v>
      </c>
      <c r="AV51" s="11" t="s">
        <v>70</v>
      </c>
      <c r="AW51" s="34" t="s">
        <v>69</v>
      </c>
      <c r="AX51" s="42"/>
      <c r="AY51" s="16"/>
      <c r="AZ51" s="16"/>
      <c r="BA51" s="15">
        <v>100</v>
      </c>
      <c r="BB51" s="15">
        <f>BB50*BA51/BA50</f>
        <v>33.333333333333336</v>
      </c>
      <c r="BC51" s="15">
        <v>10</v>
      </c>
      <c r="BD51" s="15">
        <v>1</v>
      </c>
      <c r="BE51" s="51"/>
      <c r="BF51" s="51"/>
      <c r="BG51" s="51"/>
      <c r="BH51" s="51"/>
      <c r="BI51" s="51"/>
      <c r="BJ51" s="51"/>
      <c r="BT51" s="41"/>
      <c r="BU51" s="41"/>
      <c r="BV51" s="38"/>
      <c r="BW51" s="38"/>
      <c r="BX51" s="38"/>
    </row>
    <row r="52" spans="1:76" s="40" customFormat="1" ht="150" customHeight="1" thickBot="1">
      <c r="A52" s="11" t="s">
        <v>1</v>
      </c>
      <c r="B52" s="11" t="s">
        <v>112</v>
      </c>
      <c r="C52" s="11">
        <v>2018</v>
      </c>
      <c r="D52" s="11" t="s">
        <v>0</v>
      </c>
      <c r="E52" s="44" t="s">
        <v>202</v>
      </c>
      <c r="F52" s="11" t="s">
        <v>197</v>
      </c>
      <c r="G52" s="47" t="s">
        <v>68</v>
      </c>
      <c r="H52" s="11" t="s">
        <v>203</v>
      </c>
      <c r="I52" s="11" t="s">
        <v>65</v>
      </c>
      <c r="J52" s="11" t="s">
        <v>65</v>
      </c>
      <c r="K52" s="11" t="s">
        <v>65</v>
      </c>
      <c r="L52" s="11" t="s">
        <v>186</v>
      </c>
      <c r="M52" s="12">
        <v>553695.96</v>
      </c>
      <c r="N52" s="69" t="s">
        <v>186</v>
      </c>
      <c r="O52" s="70"/>
      <c r="P52" s="70"/>
      <c r="Q52" s="71"/>
      <c r="R52" s="11" t="s">
        <v>81</v>
      </c>
      <c r="S52" s="11" t="s">
        <v>73</v>
      </c>
      <c r="T52" s="11" t="s">
        <v>202</v>
      </c>
      <c r="U52" s="48">
        <v>43168</v>
      </c>
      <c r="V52" s="12">
        <v>477324.1</v>
      </c>
      <c r="W52" s="12">
        <v>553695.96</v>
      </c>
      <c r="X52" s="11" t="s">
        <v>65</v>
      </c>
      <c r="Y52" s="11" t="s">
        <v>37</v>
      </c>
      <c r="Z52" s="11" t="s">
        <v>38</v>
      </c>
      <c r="AA52" s="11" t="s">
        <v>42</v>
      </c>
      <c r="AB52" s="11" t="s">
        <v>203</v>
      </c>
      <c r="AC52" s="32">
        <v>71598.61</v>
      </c>
      <c r="AD52" s="31" t="s">
        <v>204</v>
      </c>
      <c r="AE52" s="33" t="s">
        <v>122</v>
      </c>
      <c r="AF52" s="47" t="s">
        <v>202</v>
      </c>
      <c r="AG52" s="11" t="s">
        <v>50</v>
      </c>
      <c r="AH52" s="11" t="s">
        <v>43</v>
      </c>
      <c r="AI52" s="11" t="s">
        <v>39</v>
      </c>
      <c r="AJ52" s="11" t="s">
        <v>40</v>
      </c>
      <c r="AK52" s="11" t="s">
        <v>8</v>
      </c>
      <c r="AL52" s="11" t="s">
        <v>40</v>
      </c>
      <c r="AM52" s="11" t="s">
        <v>44</v>
      </c>
      <c r="AN52" s="11" t="s">
        <v>123</v>
      </c>
      <c r="AO52" s="11" t="s">
        <v>7</v>
      </c>
      <c r="AP52" s="11" t="s">
        <v>7</v>
      </c>
      <c r="AQ52" s="11" t="s">
        <v>7</v>
      </c>
      <c r="AR52" s="11" t="s">
        <v>7</v>
      </c>
      <c r="AS52" s="11" t="s">
        <v>74</v>
      </c>
      <c r="AT52" s="49" t="s">
        <v>226</v>
      </c>
      <c r="AU52" s="11" t="s">
        <v>71</v>
      </c>
      <c r="AV52" s="11" t="s">
        <v>70</v>
      </c>
      <c r="AW52" s="34" t="s">
        <v>69</v>
      </c>
      <c r="AX52" s="42"/>
      <c r="AY52" s="16"/>
      <c r="AZ52" s="16"/>
      <c r="BA52" s="51"/>
      <c r="BB52" s="51"/>
      <c r="BC52" s="15">
        <v>100</v>
      </c>
      <c r="BD52" s="15">
        <f>BD51*BC52/BC51</f>
        <v>10</v>
      </c>
      <c r="BE52" s="51"/>
      <c r="BF52" s="51"/>
      <c r="BG52" s="51"/>
      <c r="BH52" s="51"/>
      <c r="BI52" s="51"/>
      <c r="BJ52" s="51"/>
      <c r="BT52" s="41"/>
      <c r="BU52" s="41"/>
      <c r="BV52" s="38"/>
      <c r="BW52" s="38"/>
      <c r="BX52" s="38"/>
    </row>
    <row r="53" spans="1:76" s="40" customFormat="1" ht="50.1" customHeight="1">
      <c r="A53" s="81" t="s">
        <v>1</v>
      </c>
      <c r="B53" s="81" t="s">
        <v>112</v>
      </c>
      <c r="C53" s="81">
        <v>2018</v>
      </c>
      <c r="D53" s="81" t="s">
        <v>0</v>
      </c>
      <c r="E53" s="121" t="s">
        <v>205</v>
      </c>
      <c r="F53" s="81" t="s">
        <v>155</v>
      </c>
      <c r="G53" s="118" t="s">
        <v>68</v>
      </c>
      <c r="H53" s="74" t="s">
        <v>206</v>
      </c>
      <c r="I53" s="21" t="s">
        <v>65</v>
      </c>
      <c r="J53" s="21" t="s">
        <v>65</v>
      </c>
      <c r="K53" s="21" t="s">
        <v>65</v>
      </c>
      <c r="L53" s="21" t="s">
        <v>157</v>
      </c>
      <c r="M53" s="25">
        <v>1331979.1399999999</v>
      </c>
      <c r="N53" s="60" t="s">
        <v>158</v>
      </c>
      <c r="O53" s="61"/>
      <c r="P53" s="61"/>
      <c r="Q53" s="62"/>
      <c r="R53" s="81" t="s">
        <v>108</v>
      </c>
      <c r="S53" s="81" t="s">
        <v>73</v>
      </c>
      <c r="T53" s="81" t="s">
        <v>205</v>
      </c>
      <c r="U53" s="84">
        <v>43175</v>
      </c>
      <c r="V53" s="125" t="s">
        <v>65</v>
      </c>
      <c r="W53" s="125" t="s">
        <v>65</v>
      </c>
      <c r="X53" s="78" t="s">
        <v>207</v>
      </c>
      <c r="Y53" s="78" t="s">
        <v>37</v>
      </c>
      <c r="Z53" s="81" t="s">
        <v>38</v>
      </c>
      <c r="AA53" s="81" t="s">
        <v>42</v>
      </c>
      <c r="AB53" s="74" t="s">
        <v>208</v>
      </c>
      <c r="AC53" s="125">
        <v>50295.74</v>
      </c>
      <c r="AD53" s="112" t="s">
        <v>209</v>
      </c>
      <c r="AE53" s="112" t="s">
        <v>122</v>
      </c>
      <c r="AF53" s="118" t="s">
        <v>205</v>
      </c>
      <c r="AG53" s="81" t="s">
        <v>50</v>
      </c>
      <c r="AH53" s="81" t="s">
        <v>43</v>
      </c>
      <c r="AI53" s="81" t="s">
        <v>39</v>
      </c>
      <c r="AJ53" s="81" t="s">
        <v>40</v>
      </c>
      <c r="AK53" s="81" t="s">
        <v>8</v>
      </c>
      <c r="AL53" s="81" t="s">
        <v>40</v>
      </c>
      <c r="AM53" s="81" t="s">
        <v>44</v>
      </c>
      <c r="AN53" s="81" t="s">
        <v>123</v>
      </c>
      <c r="AO53" s="81" t="s">
        <v>7</v>
      </c>
      <c r="AP53" s="81" t="s">
        <v>7</v>
      </c>
      <c r="AQ53" s="81" t="s">
        <v>7</v>
      </c>
      <c r="AR53" s="81" t="s">
        <v>7</v>
      </c>
      <c r="AS53" s="81" t="s">
        <v>74</v>
      </c>
      <c r="AT53" s="81" t="s">
        <v>227</v>
      </c>
      <c r="AU53" s="81" t="s">
        <v>71</v>
      </c>
      <c r="AV53" s="81" t="s">
        <v>70</v>
      </c>
      <c r="AW53" s="134" t="s">
        <v>69</v>
      </c>
      <c r="AX53" s="42"/>
      <c r="AY53" s="15">
        <v>10</v>
      </c>
      <c r="AZ53" s="15">
        <v>0.3</v>
      </c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T53" s="41"/>
      <c r="BU53" s="41"/>
      <c r="BV53" s="38"/>
      <c r="BW53" s="38"/>
      <c r="BX53" s="38"/>
    </row>
    <row r="54" spans="1:76" s="40" customFormat="1" ht="50.1" customHeight="1">
      <c r="A54" s="82"/>
      <c r="B54" s="82"/>
      <c r="C54" s="82"/>
      <c r="D54" s="82"/>
      <c r="E54" s="122"/>
      <c r="F54" s="82"/>
      <c r="G54" s="119"/>
      <c r="H54" s="111"/>
      <c r="I54" s="22" t="s">
        <v>65</v>
      </c>
      <c r="J54" s="22" t="s">
        <v>65</v>
      </c>
      <c r="K54" s="22" t="s">
        <v>65</v>
      </c>
      <c r="L54" s="22" t="s">
        <v>161</v>
      </c>
      <c r="M54" s="26">
        <v>1184836.83</v>
      </c>
      <c r="N54" s="63"/>
      <c r="O54" s="64"/>
      <c r="P54" s="64"/>
      <c r="Q54" s="65"/>
      <c r="R54" s="82"/>
      <c r="S54" s="82"/>
      <c r="T54" s="82"/>
      <c r="U54" s="85"/>
      <c r="V54" s="126"/>
      <c r="W54" s="126"/>
      <c r="X54" s="79"/>
      <c r="Y54" s="79"/>
      <c r="Z54" s="82"/>
      <c r="AA54" s="82"/>
      <c r="AB54" s="111"/>
      <c r="AC54" s="126"/>
      <c r="AD54" s="113"/>
      <c r="AE54" s="113"/>
      <c r="AF54" s="119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135"/>
      <c r="AX54" s="42"/>
      <c r="AY54" s="15">
        <v>100</v>
      </c>
      <c r="AZ54" s="15">
        <f>AZ53*AY54/AY53</f>
        <v>3</v>
      </c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T54" s="41"/>
      <c r="BU54" s="41"/>
      <c r="BV54" s="38"/>
      <c r="BW54" s="38"/>
      <c r="BX54" s="38"/>
    </row>
    <row r="55" spans="1:76" s="40" customFormat="1" ht="50.1" customHeight="1" thickBot="1">
      <c r="A55" s="83"/>
      <c r="B55" s="83"/>
      <c r="C55" s="83"/>
      <c r="D55" s="83"/>
      <c r="E55" s="143"/>
      <c r="F55" s="83"/>
      <c r="G55" s="119"/>
      <c r="H55" s="111"/>
      <c r="I55" s="17" t="s">
        <v>78</v>
      </c>
      <c r="J55" s="17" t="s">
        <v>162</v>
      </c>
      <c r="K55" s="17" t="s">
        <v>79</v>
      </c>
      <c r="L55" s="17" t="s">
        <v>163</v>
      </c>
      <c r="M55" s="30">
        <v>892472.03</v>
      </c>
      <c r="N55" s="66"/>
      <c r="O55" s="67"/>
      <c r="P55" s="67"/>
      <c r="Q55" s="68"/>
      <c r="R55" s="83"/>
      <c r="S55" s="83"/>
      <c r="T55" s="83"/>
      <c r="U55" s="86"/>
      <c r="V55" s="126"/>
      <c r="W55" s="126"/>
      <c r="X55" s="80"/>
      <c r="Y55" s="80"/>
      <c r="Z55" s="83"/>
      <c r="AA55" s="83"/>
      <c r="AB55" s="111"/>
      <c r="AC55" s="126"/>
      <c r="AD55" s="127"/>
      <c r="AE55" s="127"/>
      <c r="AF55" s="120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109"/>
      <c r="AU55" s="83"/>
      <c r="AV55" s="83"/>
      <c r="AW55" s="144"/>
      <c r="AX55" s="42"/>
      <c r="AY55" s="16"/>
      <c r="AZ55" s="16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T55" s="41"/>
      <c r="BU55" s="41"/>
      <c r="BV55" s="38"/>
      <c r="BW55" s="38"/>
      <c r="BX55" s="38"/>
    </row>
    <row r="56" spans="1:76" s="40" customFormat="1" ht="50.1" customHeight="1">
      <c r="A56" s="81" t="s">
        <v>1</v>
      </c>
      <c r="B56" s="81" t="s">
        <v>112</v>
      </c>
      <c r="C56" s="81">
        <v>2018</v>
      </c>
      <c r="D56" s="81" t="s">
        <v>0</v>
      </c>
      <c r="E56" s="121" t="s">
        <v>210</v>
      </c>
      <c r="F56" s="81" t="s">
        <v>120</v>
      </c>
      <c r="G56" s="103" t="s">
        <v>68</v>
      </c>
      <c r="H56" s="72" t="s">
        <v>211</v>
      </c>
      <c r="I56" s="21" t="s">
        <v>212</v>
      </c>
      <c r="J56" s="21" t="s">
        <v>90</v>
      </c>
      <c r="K56" s="21" t="s">
        <v>77</v>
      </c>
      <c r="L56" s="21" t="s">
        <v>65</v>
      </c>
      <c r="M56" s="25">
        <v>96396</v>
      </c>
      <c r="N56" s="106" t="s">
        <v>102</v>
      </c>
      <c r="O56" s="106" t="s">
        <v>213</v>
      </c>
      <c r="P56" s="106" t="s">
        <v>103</v>
      </c>
      <c r="Q56" s="106" t="s">
        <v>65</v>
      </c>
      <c r="R56" s="81" t="s">
        <v>108</v>
      </c>
      <c r="S56" s="81" t="s">
        <v>73</v>
      </c>
      <c r="T56" s="81" t="s">
        <v>210</v>
      </c>
      <c r="U56" s="84">
        <v>43182</v>
      </c>
      <c r="V56" s="100">
        <v>57900</v>
      </c>
      <c r="W56" s="100">
        <v>67164</v>
      </c>
      <c r="X56" s="78" t="s">
        <v>65</v>
      </c>
      <c r="Y56" s="78" t="s">
        <v>37</v>
      </c>
      <c r="Z56" s="81" t="s">
        <v>38</v>
      </c>
      <c r="AA56" s="81" t="s">
        <v>42</v>
      </c>
      <c r="AB56" s="72" t="s">
        <v>211</v>
      </c>
      <c r="AC56" s="100">
        <v>8685</v>
      </c>
      <c r="AD56" s="112" t="s">
        <v>214</v>
      </c>
      <c r="AE56" s="112" t="s">
        <v>215</v>
      </c>
      <c r="AF56" s="118" t="s">
        <v>210</v>
      </c>
      <c r="AG56" s="81" t="s">
        <v>50</v>
      </c>
      <c r="AH56" s="81" t="s">
        <v>43</v>
      </c>
      <c r="AI56" s="81" t="s">
        <v>39</v>
      </c>
      <c r="AJ56" s="81" t="s">
        <v>40</v>
      </c>
      <c r="AK56" s="81" t="s">
        <v>8</v>
      </c>
      <c r="AL56" s="81" t="s">
        <v>40</v>
      </c>
      <c r="AM56" s="81" t="s">
        <v>44</v>
      </c>
      <c r="AN56" s="81" t="s">
        <v>123</v>
      </c>
      <c r="AO56" s="81" t="s">
        <v>7</v>
      </c>
      <c r="AP56" s="81" t="s">
        <v>7</v>
      </c>
      <c r="AQ56" s="81" t="s">
        <v>7</v>
      </c>
      <c r="AR56" s="81" t="s">
        <v>7</v>
      </c>
      <c r="AS56" s="81" t="s">
        <v>74</v>
      </c>
      <c r="AT56" s="81" t="s">
        <v>228</v>
      </c>
      <c r="AU56" s="81" t="s">
        <v>71</v>
      </c>
      <c r="AV56" s="81" t="s">
        <v>70</v>
      </c>
      <c r="AW56" s="134" t="s">
        <v>69</v>
      </c>
      <c r="AX56" s="42"/>
      <c r="AY56" s="15">
        <v>10</v>
      </c>
      <c r="AZ56" s="15">
        <v>0.2</v>
      </c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T56" s="41"/>
      <c r="BU56" s="41"/>
      <c r="BV56" s="38"/>
      <c r="BW56" s="38"/>
      <c r="BX56" s="38"/>
    </row>
    <row r="57" spans="1:76" s="40" customFormat="1" ht="50.1" customHeight="1">
      <c r="A57" s="82"/>
      <c r="B57" s="82"/>
      <c r="C57" s="82"/>
      <c r="D57" s="82"/>
      <c r="E57" s="151"/>
      <c r="F57" s="82"/>
      <c r="G57" s="104"/>
      <c r="H57" s="124"/>
      <c r="I57" s="22" t="s">
        <v>102</v>
      </c>
      <c r="J57" s="22" t="s">
        <v>216</v>
      </c>
      <c r="K57" s="22" t="s">
        <v>103</v>
      </c>
      <c r="L57" s="22" t="s">
        <v>65</v>
      </c>
      <c r="M57" s="26">
        <v>67164</v>
      </c>
      <c r="N57" s="107"/>
      <c r="O57" s="107"/>
      <c r="P57" s="107"/>
      <c r="Q57" s="107"/>
      <c r="R57" s="82"/>
      <c r="S57" s="82"/>
      <c r="T57" s="82"/>
      <c r="U57" s="85"/>
      <c r="V57" s="101"/>
      <c r="W57" s="101"/>
      <c r="X57" s="79"/>
      <c r="Y57" s="79"/>
      <c r="Z57" s="82"/>
      <c r="AA57" s="82"/>
      <c r="AB57" s="124"/>
      <c r="AC57" s="101"/>
      <c r="AD57" s="113"/>
      <c r="AE57" s="113"/>
      <c r="AF57" s="1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135"/>
      <c r="AX57" s="42"/>
      <c r="AY57" s="15">
        <v>100</v>
      </c>
      <c r="AZ57" s="15">
        <f>AZ56*AY57/AY56</f>
        <v>2</v>
      </c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T57" s="41"/>
      <c r="BU57" s="41"/>
      <c r="BV57" s="38"/>
      <c r="BW57" s="38"/>
      <c r="BX57" s="38"/>
    </row>
    <row r="58" spans="1:76" s="40" customFormat="1" ht="50.1" customHeight="1">
      <c r="A58" s="82"/>
      <c r="B58" s="82"/>
      <c r="C58" s="82"/>
      <c r="D58" s="82"/>
      <c r="E58" s="151"/>
      <c r="F58" s="82"/>
      <c r="G58" s="104"/>
      <c r="H58" s="124"/>
      <c r="I58" s="22" t="s">
        <v>65</v>
      </c>
      <c r="J58" s="22" t="s">
        <v>65</v>
      </c>
      <c r="K58" s="22" t="s">
        <v>65</v>
      </c>
      <c r="L58" s="22" t="s">
        <v>217</v>
      </c>
      <c r="M58" s="26">
        <v>78300</v>
      </c>
      <c r="N58" s="107"/>
      <c r="O58" s="107"/>
      <c r="P58" s="107"/>
      <c r="Q58" s="107"/>
      <c r="R58" s="82"/>
      <c r="S58" s="82"/>
      <c r="T58" s="82"/>
      <c r="U58" s="85"/>
      <c r="V58" s="101"/>
      <c r="W58" s="101"/>
      <c r="X58" s="79"/>
      <c r="Y58" s="79"/>
      <c r="Z58" s="82"/>
      <c r="AA58" s="82"/>
      <c r="AB58" s="124"/>
      <c r="AC58" s="101"/>
      <c r="AD58" s="113"/>
      <c r="AE58" s="113"/>
      <c r="AF58" s="119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135"/>
      <c r="AX58" s="42"/>
      <c r="AY58" s="16"/>
      <c r="AZ58" s="16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T58" s="41"/>
      <c r="BU58" s="41"/>
      <c r="BV58" s="38"/>
      <c r="BW58" s="38"/>
      <c r="BX58" s="38"/>
    </row>
    <row r="59" spans="1:76" s="40" customFormat="1" ht="50.1" customHeight="1" thickBot="1">
      <c r="A59" s="109"/>
      <c r="B59" s="109"/>
      <c r="C59" s="109"/>
      <c r="D59" s="109"/>
      <c r="E59" s="152"/>
      <c r="F59" s="109"/>
      <c r="G59" s="105"/>
      <c r="H59" s="73"/>
      <c r="I59" s="23" t="s">
        <v>110</v>
      </c>
      <c r="J59" s="23" t="s">
        <v>216</v>
      </c>
      <c r="K59" s="23" t="s">
        <v>111</v>
      </c>
      <c r="L59" s="23" t="s">
        <v>65</v>
      </c>
      <c r="M59" s="27">
        <v>140260.01</v>
      </c>
      <c r="N59" s="108"/>
      <c r="O59" s="108"/>
      <c r="P59" s="108"/>
      <c r="Q59" s="108"/>
      <c r="R59" s="109"/>
      <c r="S59" s="109"/>
      <c r="T59" s="109"/>
      <c r="U59" s="133"/>
      <c r="V59" s="102"/>
      <c r="W59" s="102"/>
      <c r="X59" s="110"/>
      <c r="Y59" s="110"/>
      <c r="Z59" s="109"/>
      <c r="AA59" s="109"/>
      <c r="AB59" s="73"/>
      <c r="AC59" s="102"/>
      <c r="AD59" s="114"/>
      <c r="AE59" s="114"/>
      <c r="AF59" s="120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36"/>
      <c r="AX59" s="42"/>
      <c r="AY59" s="16"/>
      <c r="AZ59" s="16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T59" s="41"/>
      <c r="BU59" s="41"/>
      <c r="BV59" s="38"/>
      <c r="BW59" s="38"/>
      <c r="BX59" s="38"/>
    </row>
    <row r="60" spans="1:76" s="38" customFormat="1">
      <c r="G60" s="45"/>
      <c r="AF60" s="45"/>
      <c r="AG60" s="43"/>
      <c r="AX60" s="39"/>
      <c r="AY60" s="51"/>
      <c r="AZ60" s="16"/>
      <c r="BA60" s="16"/>
      <c r="BB60" s="51"/>
      <c r="BC60" s="51"/>
      <c r="BD60" s="51"/>
      <c r="BE60" s="51"/>
      <c r="BF60" s="51"/>
      <c r="BG60" s="51"/>
      <c r="BH60" s="51"/>
      <c r="BI60" s="51"/>
      <c r="BJ60" s="51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1"/>
      <c r="BV60" s="41"/>
    </row>
    <row r="61" spans="1:76" s="38" customFormat="1">
      <c r="G61" s="45"/>
      <c r="AF61" s="45"/>
      <c r="AG61" s="43"/>
      <c r="AX61" s="39"/>
      <c r="AY61" s="51"/>
      <c r="AZ61" s="16"/>
      <c r="BA61" s="16"/>
      <c r="BB61" s="51"/>
      <c r="BC61" s="51"/>
      <c r="BD61" s="51"/>
      <c r="BE61" s="51"/>
      <c r="BF61" s="51"/>
      <c r="BG61" s="51"/>
      <c r="BH61" s="51"/>
      <c r="BI61" s="51"/>
      <c r="BJ61" s="51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1"/>
      <c r="BV61" s="41"/>
    </row>
  </sheetData>
  <mergeCells count="640">
    <mergeCell ref="A12:AW12"/>
    <mergeCell ref="AJ56:AJ59"/>
    <mergeCell ref="AK56:AK59"/>
    <mergeCell ref="AL56:AL59"/>
    <mergeCell ref="AM56:AM59"/>
    <mergeCell ref="AN56:AN59"/>
    <mergeCell ref="AO56:AO59"/>
    <mergeCell ref="AP56:AP59"/>
    <mergeCell ref="AQ56:AQ59"/>
    <mergeCell ref="AR56:AR59"/>
    <mergeCell ref="AS56:AS59"/>
    <mergeCell ref="AT56:AT59"/>
    <mergeCell ref="AU56:AU59"/>
    <mergeCell ref="AV56:AV59"/>
    <mergeCell ref="AW56:AW59"/>
    <mergeCell ref="AR53:AR55"/>
    <mergeCell ref="AS53:AS55"/>
    <mergeCell ref="AT53:AT55"/>
    <mergeCell ref="AU53:AU55"/>
    <mergeCell ref="AV53:AV55"/>
    <mergeCell ref="AW53:AW55"/>
    <mergeCell ref="S56:S59"/>
    <mergeCell ref="T56:T59"/>
    <mergeCell ref="U56:U59"/>
    <mergeCell ref="V56:V59"/>
    <mergeCell ref="W56:W59"/>
    <mergeCell ref="A56:A59"/>
    <mergeCell ref="B56:B59"/>
    <mergeCell ref="C56:C59"/>
    <mergeCell ref="D56:D59"/>
    <mergeCell ref="E56:E59"/>
    <mergeCell ref="F56:F59"/>
    <mergeCell ref="G56:G59"/>
    <mergeCell ref="H56:H59"/>
    <mergeCell ref="N56:N59"/>
    <mergeCell ref="X56:X59"/>
    <mergeCell ref="Y56:Y59"/>
    <mergeCell ref="Z56:Z59"/>
    <mergeCell ref="AA56:AA59"/>
    <mergeCell ref="AB56:AB59"/>
    <mergeCell ref="AC56:AC59"/>
    <mergeCell ref="AD56:AD59"/>
    <mergeCell ref="AW48:AW50"/>
    <mergeCell ref="A53:A55"/>
    <mergeCell ref="B53:B55"/>
    <mergeCell ref="C53:C55"/>
    <mergeCell ref="D53:D55"/>
    <mergeCell ref="E53:E55"/>
    <mergeCell ref="F53:F55"/>
    <mergeCell ref="G53:G55"/>
    <mergeCell ref="H53:H55"/>
    <mergeCell ref="R53:R55"/>
    <mergeCell ref="S53:S55"/>
    <mergeCell ref="T53:T55"/>
    <mergeCell ref="U53:U55"/>
    <mergeCell ref="O56:O59"/>
    <mergeCell ref="P56:P59"/>
    <mergeCell ref="Q56:Q59"/>
    <mergeCell ref="R56:R59"/>
    <mergeCell ref="AE48:AE50"/>
    <mergeCell ref="AF48:AF50"/>
    <mergeCell ref="AG48:AG50"/>
    <mergeCell ref="AH48:AH50"/>
    <mergeCell ref="AI48:AI50"/>
    <mergeCell ref="V53:V55"/>
    <mergeCell ref="W53:W55"/>
    <mergeCell ref="X53:X55"/>
    <mergeCell ref="Y53:Y55"/>
    <mergeCell ref="Z53:Z55"/>
    <mergeCell ref="AA53:AA55"/>
    <mergeCell ref="AB53:AB55"/>
    <mergeCell ref="AC53:AC55"/>
    <mergeCell ref="AD53:AD55"/>
    <mergeCell ref="H45:H47"/>
    <mergeCell ref="AW45:AW47"/>
    <mergeCell ref="A48:A50"/>
    <mergeCell ref="B48:B50"/>
    <mergeCell ref="C48:C50"/>
    <mergeCell ref="D48:D50"/>
    <mergeCell ref="E48:E50"/>
    <mergeCell ref="F48:F50"/>
    <mergeCell ref="G48:G50"/>
    <mergeCell ref="H48:H50"/>
    <mergeCell ref="R48:R50"/>
    <mergeCell ref="S48:S50"/>
    <mergeCell ref="T48:T50"/>
    <mergeCell ref="AJ48:AJ50"/>
    <mergeCell ref="AK48:AK50"/>
    <mergeCell ref="AL48:AL50"/>
    <mergeCell ref="AM48:AM50"/>
    <mergeCell ref="AN48:AN50"/>
    <mergeCell ref="AO48:AO50"/>
    <mergeCell ref="AP48:AP50"/>
    <mergeCell ref="AQ48:AQ50"/>
    <mergeCell ref="AB48:AB50"/>
    <mergeCell ref="AC48:AC50"/>
    <mergeCell ref="AD48:AD50"/>
    <mergeCell ref="AV42:AV44"/>
    <mergeCell ref="AS39:AS41"/>
    <mergeCell ref="AT39:AT41"/>
    <mergeCell ref="AU39:AU41"/>
    <mergeCell ref="AV39:AV41"/>
    <mergeCell ref="AW39:AW41"/>
    <mergeCell ref="AW42:AW44"/>
    <mergeCell ref="AN42:AN44"/>
    <mergeCell ref="AO42:AO44"/>
    <mergeCell ref="AP42:AP44"/>
    <mergeCell ref="AQ42:AQ44"/>
    <mergeCell ref="AR42:AR44"/>
    <mergeCell ref="R42:R44"/>
    <mergeCell ref="S42:S44"/>
    <mergeCell ref="T42:T44"/>
    <mergeCell ref="U42:U44"/>
    <mergeCell ref="V42:V44"/>
    <mergeCell ref="W42:W44"/>
    <mergeCell ref="A42:A44"/>
    <mergeCell ref="B42:B44"/>
    <mergeCell ref="C42:C44"/>
    <mergeCell ref="D42:D44"/>
    <mergeCell ref="E42:E44"/>
    <mergeCell ref="F42:F44"/>
    <mergeCell ref="G42:G44"/>
    <mergeCell ref="H42:H44"/>
    <mergeCell ref="X42:X44"/>
    <mergeCell ref="Y42:Y44"/>
    <mergeCell ref="Z42:Z44"/>
    <mergeCell ref="AA42:AA44"/>
    <mergeCell ref="AB42:AB44"/>
    <mergeCell ref="AC42:AC44"/>
    <mergeCell ref="AD42:AD44"/>
    <mergeCell ref="AE42:AE44"/>
    <mergeCell ref="AU37:AU38"/>
    <mergeCell ref="AB39:AB41"/>
    <mergeCell ref="AC39:AC41"/>
    <mergeCell ref="AD39:AD41"/>
    <mergeCell ref="AE39:AE41"/>
    <mergeCell ref="AF39:AF41"/>
    <mergeCell ref="AG39:AG41"/>
    <mergeCell ref="AD37:AD38"/>
    <mergeCell ref="AE37:AE38"/>
    <mergeCell ref="AF37:AF38"/>
    <mergeCell ref="AG37:AG38"/>
    <mergeCell ref="AH37:AH38"/>
    <mergeCell ref="AI37:AI38"/>
    <mergeCell ref="AJ37:AJ38"/>
    <mergeCell ref="AK37:AK38"/>
    <mergeCell ref="AL37:AL38"/>
    <mergeCell ref="AV37:AV38"/>
    <mergeCell ref="AW37:AW38"/>
    <mergeCell ref="A39:A41"/>
    <mergeCell ref="B39:B41"/>
    <mergeCell ref="C39:C41"/>
    <mergeCell ref="D39:D41"/>
    <mergeCell ref="E39:E41"/>
    <mergeCell ref="F39:F41"/>
    <mergeCell ref="G39:G41"/>
    <mergeCell ref="H39:H41"/>
    <mergeCell ref="R39:R41"/>
    <mergeCell ref="S39:S41"/>
    <mergeCell ref="T39:T41"/>
    <mergeCell ref="U39:U41"/>
    <mergeCell ref="V39:V41"/>
    <mergeCell ref="W39:W41"/>
    <mergeCell ref="X39:X41"/>
    <mergeCell ref="Y39:Y41"/>
    <mergeCell ref="Z39:Z41"/>
    <mergeCell ref="AA39:AA41"/>
    <mergeCell ref="AQ37:AQ38"/>
    <mergeCell ref="AR37:AR38"/>
    <mergeCell ref="AS37:AS38"/>
    <mergeCell ref="AT37:AT38"/>
    <mergeCell ref="S37:S38"/>
    <mergeCell ref="T37:T38"/>
    <mergeCell ref="U37:U38"/>
    <mergeCell ref="V37:V38"/>
    <mergeCell ref="W37:W38"/>
    <mergeCell ref="X37:X38"/>
    <mergeCell ref="Y37:Y38"/>
    <mergeCell ref="Z37:Z38"/>
    <mergeCell ref="AM37:AM38"/>
    <mergeCell ref="A37:A38"/>
    <mergeCell ref="B37:B38"/>
    <mergeCell ref="C37:C38"/>
    <mergeCell ref="D37:D38"/>
    <mergeCell ref="E37:E38"/>
    <mergeCell ref="F37:F38"/>
    <mergeCell ref="G37:G38"/>
    <mergeCell ref="H37:H38"/>
    <mergeCell ref="R37:R38"/>
    <mergeCell ref="AW31:AW33"/>
    <mergeCell ref="N34:Q36"/>
    <mergeCell ref="A34:A36"/>
    <mergeCell ref="B34:B36"/>
    <mergeCell ref="C34:C36"/>
    <mergeCell ref="D34:D36"/>
    <mergeCell ref="E34:E36"/>
    <mergeCell ref="F34:F36"/>
    <mergeCell ref="G34:G36"/>
    <mergeCell ref="H34:H36"/>
    <mergeCell ref="AW34:AW36"/>
    <mergeCell ref="V34:V36"/>
    <mergeCell ref="W34:W36"/>
    <mergeCell ref="AN34:AN36"/>
    <mergeCell ref="AO34:AO36"/>
    <mergeCell ref="AP34:AP36"/>
    <mergeCell ref="AQ34:AQ36"/>
    <mergeCell ref="AR34:AR36"/>
    <mergeCell ref="AS34:AS36"/>
    <mergeCell ref="AT34:AT36"/>
    <mergeCell ref="AU34:AU36"/>
    <mergeCell ref="AV34:AV36"/>
    <mergeCell ref="V31:V33"/>
    <mergeCell ref="AO31:AO33"/>
    <mergeCell ref="AP31:AP33"/>
    <mergeCell ref="AQ31:AQ33"/>
    <mergeCell ref="AR31:AR33"/>
    <mergeCell ref="AS31:AS33"/>
    <mergeCell ref="AT31:AT33"/>
    <mergeCell ref="AU31:AU33"/>
    <mergeCell ref="AV31:AV33"/>
    <mergeCell ref="A31:A33"/>
    <mergeCell ref="B31:B33"/>
    <mergeCell ref="C31:C33"/>
    <mergeCell ref="D31:D33"/>
    <mergeCell ref="E31:E33"/>
    <mergeCell ref="F31:F33"/>
    <mergeCell ref="G31:G33"/>
    <mergeCell ref="H31:H33"/>
    <mergeCell ref="R31:R33"/>
    <mergeCell ref="AF31:AF33"/>
    <mergeCell ref="AG31:AG33"/>
    <mergeCell ref="W31:W33"/>
    <mergeCell ref="X31:X33"/>
    <mergeCell ref="Y31:Y33"/>
    <mergeCell ref="Z31:Z33"/>
    <mergeCell ref="AA31:AA33"/>
    <mergeCell ref="AB31:AB33"/>
    <mergeCell ref="AC31:AC33"/>
    <mergeCell ref="AD31:AD33"/>
    <mergeCell ref="AE31:AE33"/>
    <mergeCell ref="AR28:AR30"/>
    <mergeCell ref="AS28:AS30"/>
    <mergeCell ref="AT28:AT30"/>
    <mergeCell ref="AU28:AU30"/>
    <mergeCell ref="AI28:AI30"/>
    <mergeCell ref="AJ28:AJ30"/>
    <mergeCell ref="AK28:AK30"/>
    <mergeCell ref="AL28:AL30"/>
    <mergeCell ref="AH28:AH30"/>
    <mergeCell ref="AD28:AD30"/>
    <mergeCell ref="AE28:AE30"/>
    <mergeCell ref="AF28:AF30"/>
    <mergeCell ref="AG28:AG30"/>
    <mergeCell ref="AM28:AM30"/>
    <mergeCell ref="AN28:AN30"/>
    <mergeCell ref="AO28:AO30"/>
    <mergeCell ref="AP28:AP30"/>
    <mergeCell ref="AQ28:AQ30"/>
    <mergeCell ref="AV26:AV27"/>
    <mergeCell ref="AW26:AW27"/>
    <mergeCell ref="A28:A30"/>
    <mergeCell ref="B28:B30"/>
    <mergeCell ref="C28:C30"/>
    <mergeCell ref="D28:D30"/>
    <mergeCell ref="E28:E30"/>
    <mergeCell ref="F28:F30"/>
    <mergeCell ref="G28:G30"/>
    <mergeCell ref="H28:H30"/>
    <mergeCell ref="R28:R30"/>
    <mergeCell ref="S28:S30"/>
    <mergeCell ref="T28:T30"/>
    <mergeCell ref="U28:U30"/>
    <mergeCell ref="V28:V30"/>
    <mergeCell ref="W28:W30"/>
    <mergeCell ref="X28:X30"/>
    <mergeCell ref="Y28:Y30"/>
    <mergeCell ref="Z28:Z30"/>
    <mergeCell ref="AA28:AA30"/>
    <mergeCell ref="AV28:AV30"/>
    <mergeCell ref="AW28:AW30"/>
    <mergeCell ref="AB28:AB30"/>
    <mergeCell ref="AC28:AC30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O26:AO27"/>
    <mergeCell ref="AP26:AP27"/>
    <mergeCell ref="AQ26:AQ27"/>
    <mergeCell ref="AR26:AR27"/>
    <mergeCell ref="AS26:AS27"/>
    <mergeCell ref="AT26:AT27"/>
    <mergeCell ref="AU26:AU27"/>
    <mergeCell ref="AJ24:AJ25"/>
    <mergeCell ref="AK24:AK25"/>
    <mergeCell ref="AL24:AL25"/>
    <mergeCell ref="AM24:AM25"/>
    <mergeCell ref="AN24:AN25"/>
    <mergeCell ref="AO24:AO25"/>
    <mergeCell ref="AP24:AP25"/>
    <mergeCell ref="AQ24:AQ25"/>
    <mergeCell ref="AR24:AR25"/>
    <mergeCell ref="AS24:AS25"/>
    <mergeCell ref="AT24:AT25"/>
    <mergeCell ref="AU24:AU25"/>
    <mergeCell ref="AR21:AR23"/>
    <mergeCell ref="AS21:AS23"/>
    <mergeCell ref="AT21:AT23"/>
    <mergeCell ref="AU21:AU23"/>
    <mergeCell ref="AV24:AV25"/>
    <mergeCell ref="AW24:AW25"/>
    <mergeCell ref="A26:A27"/>
    <mergeCell ref="B26:B27"/>
    <mergeCell ref="C26:C27"/>
    <mergeCell ref="D26:D27"/>
    <mergeCell ref="E26:E27"/>
    <mergeCell ref="F26:F27"/>
    <mergeCell ref="G26:G27"/>
    <mergeCell ref="H26:H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W21:AW23"/>
    <mergeCell ref="A24:A25"/>
    <mergeCell ref="B24:B25"/>
    <mergeCell ref="C24:C25"/>
    <mergeCell ref="D24:D25"/>
    <mergeCell ref="E24:E25"/>
    <mergeCell ref="F24:F25"/>
    <mergeCell ref="G24:G25"/>
    <mergeCell ref="H24:H25"/>
    <mergeCell ref="R24:R25"/>
    <mergeCell ref="S24:S25"/>
    <mergeCell ref="T24:T25"/>
    <mergeCell ref="U24:U25"/>
    <mergeCell ref="V24:V25"/>
    <mergeCell ref="W24:W25"/>
    <mergeCell ref="X24:X25"/>
    <mergeCell ref="Y24:Y25"/>
    <mergeCell ref="AA21:AA23"/>
    <mergeCell ref="AB21:AB23"/>
    <mergeCell ref="AM21:AM23"/>
    <mergeCell ref="AN21:AN23"/>
    <mergeCell ref="AO21:AO23"/>
    <mergeCell ref="AP21:AP23"/>
    <mergeCell ref="AQ21:AQ23"/>
    <mergeCell ref="AV18:AV20"/>
    <mergeCell ref="AW18:AW20"/>
    <mergeCell ref="A21:A23"/>
    <mergeCell ref="B21:B23"/>
    <mergeCell ref="C21:C23"/>
    <mergeCell ref="D21:D23"/>
    <mergeCell ref="E21:E23"/>
    <mergeCell ref="F21:F23"/>
    <mergeCell ref="G21:G23"/>
    <mergeCell ref="H21:H23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X21:X23"/>
    <mergeCell ref="Y21:Y23"/>
    <mergeCell ref="Z21:Z23"/>
    <mergeCell ref="AV21:AV23"/>
    <mergeCell ref="AI56:AI59"/>
    <mergeCell ref="AJ53:AJ55"/>
    <mergeCell ref="AK53:AK55"/>
    <mergeCell ref="AL53:AL55"/>
    <mergeCell ref="AM53:AM55"/>
    <mergeCell ref="AN53:AN55"/>
    <mergeCell ref="AO53:AO55"/>
    <mergeCell ref="AP53:AP55"/>
    <mergeCell ref="U48:U50"/>
    <mergeCell ref="V48:V50"/>
    <mergeCell ref="W48:W50"/>
    <mergeCell ref="X48:X50"/>
    <mergeCell ref="Y48:Y50"/>
    <mergeCell ref="Z48:Z50"/>
    <mergeCell ref="AE56:AE59"/>
    <mergeCell ref="AF56:AF59"/>
    <mergeCell ref="AG56:AG59"/>
    <mergeCell ref="AH56:AH59"/>
    <mergeCell ref="AE53:AE55"/>
    <mergeCell ref="AF53:AF55"/>
    <mergeCell ref="AG53:AG55"/>
    <mergeCell ref="AH53:AH55"/>
    <mergeCell ref="AI53:AI55"/>
    <mergeCell ref="AA48:AA50"/>
    <mergeCell ref="AV48:AV50"/>
    <mergeCell ref="AQ53:AQ55"/>
    <mergeCell ref="A45:A47"/>
    <mergeCell ref="B45:B47"/>
    <mergeCell ref="C45:C47"/>
    <mergeCell ref="D45:D47"/>
    <mergeCell ref="E45:E47"/>
    <mergeCell ref="F45:F47"/>
    <mergeCell ref="G45:G47"/>
    <mergeCell ref="R45:R47"/>
    <mergeCell ref="S45:S47"/>
    <mergeCell ref="T45:T47"/>
    <mergeCell ref="U45:U47"/>
    <mergeCell ref="V45:V47"/>
    <mergeCell ref="W45:W47"/>
    <mergeCell ref="X45:X47"/>
    <mergeCell ref="AR45:AR47"/>
    <mergeCell ref="AS45:AS47"/>
    <mergeCell ref="AT45:AT47"/>
    <mergeCell ref="AU45:AU47"/>
    <mergeCell ref="AV45:AV47"/>
    <mergeCell ref="AG45:AG47"/>
    <mergeCell ref="AH45:AH47"/>
    <mergeCell ref="AI45:AI47"/>
    <mergeCell ref="AL42:AL44"/>
    <mergeCell ref="AM42:AM44"/>
    <mergeCell ref="AC37:AC38"/>
    <mergeCell ref="AL39:AL41"/>
    <mergeCell ref="AM39:AM41"/>
    <mergeCell ref="AR48:AR50"/>
    <mergeCell ref="AS48:AS50"/>
    <mergeCell ref="AT48:AT50"/>
    <mergeCell ref="AU48:AU50"/>
    <mergeCell ref="AJ45:AJ47"/>
    <mergeCell ref="AK45:AK47"/>
    <mergeCell ref="AL45:AL47"/>
    <mergeCell ref="AM45:AM47"/>
    <mergeCell ref="AN45:AN47"/>
    <mergeCell ref="AO45:AO47"/>
    <mergeCell ref="AP45:AP47"/>
    <mergeCell ref="AQ45:AQ47"/>
    <mergeCell ref="AN37:AN38"/>
    <mergeCell ref="AO37:AO38"/>
    <mergeCell ref="AP37:AP38"/>
    <mergeCell ref="AS42:AS44"/>
    <mergeCell ref="AT42:AT44"/>
    <mergeCell ref="AU42:AU44"/>
    <mergeCell ref="AF42:AF44"/>
    <mergeCell ref="AC45:AC47"/>
    <mergeCell ref="AH39:AH41"/>
    <mergeCell ref="AI39:AI41"/>
    <mergeCell ref="AJ39:AJ41"/>
    <mergeCell ref="AK39:AK41"/>
    <mergeCell ref="AD45:AD47"/>
    <mergeCell ref="AE45:AE47"/>
    <mergeCell ref="AF45:AF47"/>
    <mergeCell ref="Y34:Y36"/>
    <mergeCell ref="Z34:Z36"/>
    <mergeCell ref="AA34:AA36"/>
    <mergeCell ref="AJ42:AJ44"/>
    <mergeCell ref="AK42:AK44"/>
    <mergeCell ref="AG42:AG44"/>
    <mergeCell ref="AH42:AH44"/>
    <mergeCell ref="AI42:AI44"/>
    <mergeCell ref="AN39:AN41"/>
    <mergeCell ref="AO39:AO41"/>
    <mergeCell ref="AP39:AP41"/>
    <mergeCell ref="AQ39:AQ41"/>
    <mergeCell ref="AR39:AR41"/>
    <mergeCell ref="AC34:AC36"/>
    <mergeCell ref="AD34:AD36"/>
    <mergeCell ref="AE34:AE36"/>
    <mergeCell ref="AF34:AF36"/>
    <mergeCell ref="AG34:AG36"/>
    <mergeCell ref="AH34:AH36"/>
    <mergeCell ref="AI34:AI36"/>
    <mergeCell ref="AJ34:AJ36"/>
    <mergeCell ref="AK34:AK36"/>
    <mergeCell ref="AL34:AL36"/>
    <mergeCell ref="AM34:AM36"/>
    <mergeCell ref="AH31:AH33"/>
    <mergeCell ref="AI31:AI33"/>
    <mergeCell ref="AJ31:AJ33"/>
    <mergeCell ref="AK31:AK33"/>
    <mergeCell ref="AL31:AL33"/>
    <mergeCell ref="AM31:AM33"/>
    <mergeCell ref="AN31:AN33"/>
    <mergeCell ref="AI21:AI23"/>
    <mergeCell ref="AJ21:AJ23"/>
    <mergeCell ref="AK21:AK23"/>
    <mergeCell ref="AL21:AL23"/>
    <mergeCell ref="AI24:AI25"/>
    <mergeCell ref="AN26:AN27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AC21:AC23"/>
    <mergeCell ref="AD21:AD23"/>
    <mergeCell ref="AE21:AE23"/>
    <mergeCell ref="AF21:AF23"/>
    <mergeCell ref="AG21:AG23"/>
    <mergeCell ref="AH21:AH23"/>
    <mergeCell ref="A18:A20"/>
    <mergeCell ref="B18:B20"/>
    <mergeCell ref="C18:C20"/>
    <mergeCell ref="D18:D20"/>
    <mergeCell ref="E18:E20"/>
    <mergeCell ref="F18:F20"/>
    <mergeCell ref="AD18:AD20"/>
    <mergeCell ref="AE18:AE20"/>
    <mergeCell ref="AF18:AF20"/>
    <mergeCell ref="AB18:AB20"/>
    <mergeCell ref="AC18:AC20"/>
    <mergeCell ref="R18:R20"/>
    <mergeCell ref="S18:S20"/>
    <mergeCell ref="T18:T20"/>
    <mergeCell ref="U18:U20"/>
    <mergeCell ref="H18:H20"/>
    <mergeCell ref="AS18:AS20"/>
    <mergeCell ref="AT18:AT20"/>
    <mergeCell ref="AU18:AU20"/>
    <mergeCell ref="AJ18:AJ20"/>
    <mergeCell ref="AK18:AK20"/>
    <mergeCell ref="AL18:AL20"/>
    <mergeCell ref="AM18:AM20"/>
    <mergeCell ref="AN18:AN20"/>
    <mergeCell ref="AO18:AO20"/>
    <mergeCell ref="E15:N15"/>
    <mergeCell ref="T15:AC15"/>
    <mergeCell ref="AI15:AR15"/>
    <mergeCell ref="V18:V20"/>
    <mergeCell ref="W18:W20"/>
    <mergeCell ref="G18:G20"/>
    <mergeCell ref="N18:N20"/>
    <mergeCell ref="O18:O20"/>
    <mergeCell ref="P18:P20"/>
    <mergeCell ref="Q18:Q20"/>
    <mergeCell ref="Z18:Z20"/>
    <mergeCell ref="AA18:AA20"/>
    <mergeCell ref="AP18:AP20"/>
    <mergeCell ref="AQ18:AQ20"/>
    <mergeCell ref="AR18:AR20"/>
    <mergeCell ref="X18:X20"/>
    <mergeCell ref="Y18:Y20"/>
    <mergeCell ref="AG18:AG20"/>
    <mergeCell ref="AH18:AH20"/>
    <mergeCell ref="AI18:AI20"/>
    <mergeCell ref="U13:U14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R13:R14"/>
    <mergeCell ref="AU13:AU14"/>
    <mergeCell ref="E17:N17"/>
    <mergeCell ref="T17:AC17"/>
    <mergeCell ref="E16:N16"/>
    <mergeCell ref="T16:AC16"/>
    <mergeCell ref="AI16:AR16"/>
    <mergeCell ref="AR13:AR14"/>
    <mergeCell ref="AS13:AS14"/>
    <mergeCell ref="AT13:AT14"/>
    <mergeCell ref="AF13:AF14"/>
    <mergeCell ref="AG13:AG14"/>
    <mergeCell ref="AH13:AH14"/>
    <mergeCell ref="AI13:AI14"/>
    <mergeCell ref="AJ13:AJ14"/>
    <mergeCell ref="AK13:AK14"/>
    <mergeCell ref="Y13:Y14"/>
    <mergeCell ref="Z13:Z14"/>
    <mergeCell ref="AA13:AA14"/>
    <mergeCell ref="AB13:AB14"/>
    <mergeCell ref="AC13:AC14"/>
    <mergeCell ref="AD13:AE13"/>
    <mergeCell ref="S13:S14"/>
    <mergeCell ref="T13:T14"/>
    <mergeCell ref="AC26:AC27"/>
    <mergeCell ref="AD26:AD27"/>
    <mergeCell ref="A1:BK6"/>
    <mergeCell ref="N24:Q25"/>
    <mergeCell ref="N26:Q27"/>
    <mergeCell ref="N28:Q30"/>
    <mergeCell ref="N31:Q33"/>
    <mergeCell ref="AI17:AR17"/>
    <mergeCell ref="A13:A14"/>
    <mergeCell ref="B13:B14"/>
    <mergeCell ref="C13:C14"/>
    <mergeCell ref="D13:D14"/>
    <mergeCell ref="E13:E14"/>
    <mergeCell ref="F13:F14"/>
    <mergeCell ref="G13:G14"/>
    <mergeCell ref="H13:H14"/>
    <mergeCell ref="V13:V14"/>
    <mergeCell ref="W13:W14"/>
    <mergeCell ref="X13:X14"/>
    <mergeCell ref="I13:K13"/>
    <mergeCell ref="L13:L14"/>
    <mergeCell ref="M13:M14"/>
    <mergeCell ref="N13:P13"/>
    <mergeCell ref="Q13:Q14"/>
    <mergeCell ref="N37:Q38"/>
    <mergeCell ref="N39:Q41"/>
    <mergeCell ref="N42:Q44"/>
    <mergeCell ref="N45:Q47"/>
    <mergeCell ref="N48:Q50"/>
    <mergeCell ref="N51:Q51"/>
    <mergeCell ref="N52:Q52"/>
    <mergeCell ref="N53:Q55"/>
    <mergeCell ref="AB26:AB27"/>
    <mergeCell ref="AA37:AA38"/>
    <mergeCell ref="AB37:AB38"/>
    <mergeCell ref="AB34:AB36"/>
    <mergeCell ref="X34:X36"/>
    <mergeCell ref="R34:R36"/>
    <mergeCell ref="S34:S36"/>
    <mergeCell ref="T34:T36"/>
    <mergeCell ref="U34:U36"/>
    <mergeCell ref="Y45:Y47"/>
    <mergeCell ref="Z45:Z47"/>
    <mergeCell ref="AA45:AA47"/>
    <mergeCell ref="AB45:AB47"/>
    <mergeCell ref="S31:S33"/>
    <mergeCell ref="T31:T33"/>
    <mergeCell ref="U31:U33"/>
  </mergeCells>
  <hyperlinks>
    <hyperlink ref="G18:G20" r:id="rId1" display="Autorización del ejercicio de la opción "/>
    <hyperlink ref="G21:G23" r:id="rId2" display="Autorización del ejercicio de la opción "/>
    <hyperlink ref="G24:G25" r:id="rId3" display="Autorización del ejercicio de la opción "/>
    <hyperlink ref="G26:G27" r:id="rId4" display="Autorización del ejercicio de la opción "/>
    <hyperlink ref="G28:G30" r:id="rId5" display="Autorización del ejercicio de la opción "/>
    <hyperlink ref="G31:G33" r:id="rId6" display="Autorización del ejercicio de la opción "/>
    <hyperlink ref="G34:G36" r:id="rId7" display="Autorización del ejercicio de la opción "/>
    <hyperlink ref="G37:G38" r:id="rId8" display="Autorización del ejercicio de la opción "/>
    <hyperlink ref="G39:G41" r:id="rId9" display="Autorización del ejercicio de la opción "/>
    <hyperlink ref="G42:G44" r:id="rId10" display="Autorización del ejercicio de la opción "/>
    <hyperlink ref="G45:G47" r:id="rId11" display="Autorización del ejercicio de la opción "/>
    <hyperlink ref="G48:G50" r:id="rId12" display="Autorización del ejercicio de la opción "/>
    <hyperlink ref="G51" r:id="rId13"/>
    <hyperlink ref="G52" r:id="rId14"/>
    <hyperlink ref="G53:G55" r:id="rId15" display="Autorización del ejercicio de la opción "/>
    <hyperlink ref="G56:G59" r:id="rId16" display="Autorización del ejercicio de la opción "/>
    <hyperlink ref="AF18:AF20" r:id="rId17" display="18/RH/001/INVIDF"/>
    <hyperlink ref="AF21:AF23" r:id="rId18" display="18/RH/002/INVIDF"/>
    <hyperlink ref="AF24:AF25" r:id="rId19" display="18/CA/001/INVIDF"/>
    <hyperlink ref="AF26:AF27" r:id="rId20" display="18/CA/002/INVIDF"/>
    <hyperlink ref="AF28:AF30" r:id="rId21" display="18/OTE/001/INVIDF"/>
    <hyperlink ref="AF31:AF33" r:id="rId22" display="18/OTE/003/INVIDF"/>
    <hyperlink ref="AF34:AF36" r:id="rId23" display="18/OTE/004/INVIDF"/>
    <hyperlink ref="AF37:AF38" r:id="rId24" display="18/OTE/030/INVIDF"/>
    <hyperlink ref="AF39:AF41" r:id="rId25" display="18/OTE/037/INVIDF"/>
    <hyperlink ref="AF42:AF44" r:id="rId26" display="18/OTE/038/INVIDF"/>
    <hyperlink ref="AF45:AF47" r:id="rId27" display="18/OTE/040/INVIDF"/>
    <hyperlink ref="AF48:AF50" r:id="rId28" display="18/OTE/041/INVIDF"/>
    <hyperlink ref="AF51" r:id="rId29"/>
    <hyperlink ref="AF52" r:id="rId30"/>
    <hyperlink ref="AF53:AF55" r:id="rId31" display="18/OTE/074/INVIDF"/>
    <hyperlink ref="AF56:AF59" r:id="rId32" display="18/OTE/075/INVIDF"/>
    <hyperlink ref="AR34:AR36" r:id="rId33" display="18/OTE/004/INVIDF"/>
  </hyperlinks>
  <pageMargins left="0.7" right="0.7" top="0.75" bottom="0.75" header="0.3" footer="0.3"/>
  <pageSetup orientation="portrait" r:id="rId34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ADJUDICACIONES 2018</vt:lpstr>
    </vt:vector>
  </TitlesOfParts>
  <Company>instituto de vivienda del ditrito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CRUZ CALDERON</dc:creator>
  <cp:lastModifiedBy>SANCHEZ JANNETH</cp:lastModifiedBy>
  <cp:lastPrinted>2016-01-22T18:27:17Z</cp:lastPrinted>
  <dcterms:created xsi:type="dcterms:W3CDTF">2012-02-17T20:48:10Z</dcterms:created>
  <dcterms:modified xsi:type="dcterms:W3CDTF">2018-04-26T22:26:42Z</dcterms:modified>
</cp:coreProperties>
</file>