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-30" windowWidth="10155" windowHeight="8505" tabRatio="601"/>
  </bookViews>
  <sheets>
    <sheet name="ADJUDICACIONES 2017" sheetId="8" r:id="rId1"/>
  </sheets>
  <definedNames>
    <definedName name="Nuevo">#REF!</definedName>
    <definedName name="p_38">#REF!</definedName>
    <definedName name="p_39">#REF!</definedName>
  </definedNames>
  <calcPr calcId="125725"/>
</workbook>
</file>

<file path=xl/calcChain.xml><?xml version="1.0" encoding="utf-8"?>
<calcChain xmlns="http://schemas.openxmlformats.org/spreadsheetml/2006/main">
  <c r="W123" i="8"/>
  <c r="AZ21" l="1"/>
  <c r="W115" l="1"/>
  <c r="V108"/>
  <c r="V107"/>
  <c r="V106"/>
  <c r="V105"/>
  <c r="V104"/>
  <c r="V96"/>
  <c r="W61"/>
</calcChain>
</file>

<file path=xl/sharedStrings.xml><?xml version="1.0" encoding="utf-8"?>
<sst xmlns="http://schemas.openxmlformats.org/spreadsheetml/2006/main" count="2531" uniqueCount="631">
  <si>
    <t xml:space="preserve">1er. Trimestre
Enero - Marzo </t>
  </si>
  <si>
    <t>Adjudicación Directa</t>
  </si>
  <si>
    <t>1er. Trimestre
Enero - Marzo</t>
  </si>
  <si>
    <t>Obra Pública</t>
  </si>
  <si>
    <t>Arrendamiento</t>
  </si>
  <si>
    <t>Subdirección de Recursos Humanos</t>
  </si>
  <si>
    <t>Cervantes</t>
  </si>
  <si>
    <t>No se celebraron 
convenios modificatorios</t>
  </si>
  <si>
    <t>Por la naturaleza de los 
servicios contratados no 
procede la aplicación del estudio 
de impacto ambiental.</t>
  </si>
  <si>
    <t>Categoría: obra pública, servicios relacionados con obra pública, arrendamiento, adquisición, servicios (de orden administrativo)</t>
  </si>
  <si>
    <t>Ejercicio</t>
  </si>
  <si>
    <t>Periodo</t>
  </si>
  <si>
    <t>Los motivos y fundamentos legales aplicados para realizar la adjudicación directa</t>
  </si>
  <si>
    <t>Descripción de las obras, los bienes o servicios contratados y/o adquiridos</t>
  </si>
  <si>
    <t>Primer apellido</t>
  </si>
  <si>
    <t>Razón social</t>
  </si>
  <si>
    <t>Monto total de cotización con impuestos incluidos</t>
  </si>
  <si>
    <t>Nombre</t>
  </si>
  <si>
    <t>Segundo apellido</t>
  </si>
  <si>
    <t>Nombre completo o razón del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</si>
  <si>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</si>
  <si>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</si>
  <si>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</si>
  <si>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</si>
  <si>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Tipo de moneda</t>
  </si>
  <si>
    <t xml:space="preserve">Formato de pago </t>
  </si>
  <si>
    <t>Objeto del contrato</t>
  </si>
  <si>
    <t>Plazo de entrega de la ejecución de los servicios u obras contratados</t>
  </si>
  <si>
    <t>Fecha de inicio del plazo de entrega o ejecución de los servicios u obras contratados</t>
  </si>
  <si>
    <t>Fecha de termino del plazo de entrega o ejecución de los servicios u obras contratados</t>
  </si>
  <si>
    <t>Hipervínculo al documento del contrato y sus anexos, en versión pública si corresponde</t>
  </si>
  <si>
    <t>Hipervínculo a los estudios de impacto urbano y ambiental</t>
  </si>
  <si>
    <t>Etapa de la obra pública y/o servicios de la misma: en planeación, en ejecución o finiquito</t>
  </si>
  <si>
    <t>Mecanismos de vigilancia y supervisión especificados en los contratos</t>
  </si>
  <si>
    <t>Monto del contrato sin impuestos</t>
  </si>
  <si>
    <t>Monto del contrato con impuestos incluidos</t>
  </si>
  <si>
    <t>Origen de los recursos públicos: federales, estatales, delegacionales o municipales</t>
  </si>
  <si>
    <t>Pesos mexicanos</t>
  </si>
  <si>
    <t>No aplica</t>
  </si>
  <si>
    <t xml:space="preserve">Ingresos propios </t>
  </si>
  <si>
    <t>No corresponde a obra pública</t>
  </si>
  <si>
    <t>Número del convenio modificatorio que recaiga a la contratación, en su caso señalar que no se realizo</t>
  </si>
  <si>
    <t>Deposito interbancario en cuenta de cheques</t>
  </si>
  <si>
    <t xml:space="preserve">No aplica </t>
  </si>
  <si>
    <t xml:space="preserve">No corresponde a obra pública </t>
  </si>
  <si>
    <t xml:space="preserve">Adquisición </t>
  </si>
  <si>
    <t>Servicios relacionados con Obra Pública</t>
  </si>
  <si>
    <t>Fuente de financiamiento:
Recursos fiscales/Financiamientos internos/Financiamientos externos / Ingresos propios/ Recursos federales /Recursos estatales/ Otros 8especificar)</t>
  </si>
  <si>
    <t>Lugar donde se realizará 
la obra pública</t>
  </si>
  <si>
    <t>NO</t>
  </si>
  <si>
    <t>Revisión de entrega de bienes y/o servicios de acuerdo a los términos 
de contratación.</t>
  </si>
  <si>
    <t>Objeto del convenio modificatorio</t>
  </si>
  <si>
    <t>No se realizo comunicado de suspensión, rescisión o terminación anticipada del contrato</t>
  </si>
  <si>
    <t>Hipervínculo a la autorización del ejercicio de la opción</t>
  </si>
  <si>
    <t>Tipo de Procedimiento Adjudicación directa</t>
  </si>
  <si>
    <t>Número de expediente, folio o nomenclatura que lo identifique</t>
  </si>
  <si>
    <t>Nombre completo o razón social de los posibles contratantes (personas físicas: nombre(s), Primer apellido, Segundo apellido, en su caso incluye una leyenda señalando que no se realizaron cotizaciones</t>
  </si>
  <si>
    <t>Monto mínimo y 
máximo en su caso</t>
  </si>
  <si>
    <t>Tipo de cambio de referencia en su caso</t>
  </si>
  <si>
    <t>Hipervínculo en su caso al comunicado de suspensión rescisión o terminación anticipada del contrato</t>
  </si>
  <si>
    <t>Incluir en su caso, observaciones dirigidas a la población relativas a la realización de las obras públicas tales como: cierre de calles, cambio de circulación, impedimentos de paso, etcétera.</t>
  </si>
  <si>
    <t xml:space="preserve">Se realizaron convenios modificatorios </t>
  </si>
  <si>
    <t>Fecha de firma del convenio modificatorio</t>
  </si>
  <si>
    <t>Hipervínculo al documento del convenio en versión pública si así corresponde</t>
  </si>
  <si>
    <t>Hipervínculo a los informes de avance financiero en versión pública si así corresponde</t>
  </si>
  <si>
    <t>Hipervínculo al acta de recepción física de los trabajos ejecutados u homólogos</t>
  </si>
  <si>
    <t>Hipervínculo al finiquito.</t>
  </si>
  <si>
    <t>-</t>
  </si>
  <si>
    <t>Área(s) o unidad(es) administrativa(s) que genera(n) o posee(n) la información: Dirección de Administración</t>
  </si>
  <si>
    <t>XXX. La información de los resultados sobre procedimientos de adjudicación directa, invitación restringida, y licitación de cualquier naturaleza, incluyendo la versión pública del documento respectivo y de los contratos celebrados</t>
  </si>
  <si>
    <t>La información de los resultados sobre procedimientos de adjudicación directa, invitación restringida, y licitación de cualquier naturaleza, incluyendo la versión pública del documento respectivo y de los contratos celebrados</t>
  </si>
  <si>
    <t>Monto de las garantías y contragarantias que en su caso se hubieran otorgado durante el procedimiento respectivo</t>
  </si>
  <si>
    <t xml:space="preserve">Autorización del ejercicio de la opción </t>
  </si>
  <si>
    <t>No se realizan finiquitos</t>
  </si>
  <si>
    <t>Derivado de las funciones establecidas en los procedimientos administrativos en materia de Adquisiciones, Arrendamientos y Prestación de Servicios, no se realizan actas de recepción física de los trabajos ejecutados.</t>
  </si>
  <si>
    <t>Derivado de las funciones establecidas en los procedimientos administrativos en materia de Adquisiciones, Arrendamientos y Prestación de Servicios, el área generadora de la información, no realiza informe de avance financiero</t>
  </si>
  <si>
    <t>Hipervínculo a los informes de avance físico en versión pública si así corresponde</t>
  </si>
  <si>
    <t>En el 1° Trimestre de 2017 el Instituto de Vivienda del Distrito Federal, no llevo a cabo ningún procedimiento de Adjudicación Directa para Obra Pública, por lo tanto no celebró ningún contrato bajo este concepto.</t>
  </si>
  <si>
    <t>En el 1° Trimestre de 2017 el Instituto de Vivienda del Distrito Federal, no llevo a cabo ningún procedimiento de Adjudicación Directa para Servicios relacionados con Obra Pública, por lo tanto no celebró ningún contrato bajo este concepto.</t>
  </si>
  <si>
    <t>En el 1° Trimestre de 2017 el Instituto de Vivienda del Distrito Federal, no llevo a cabo ningún procedimiento de Adjudicación Directa para Arrendamiento, por lo tanto no celebró ningún contrato bajo este concepto.</t>
  </si>
  <si>
    <t>17/CA/001/INVIDF</t>
  </si>
  <si>
    <t>Adquisición de Vales de despensa a través de monederos electrónicos a entregar al personal Técnico Operativo durante el periodo 2017</t>
  </si>
  <si>
    <t>Arias</t>
  </si>
  <si>
    <t xml:space="preserve">Santiago </t>
  </si>
  <si>
    <t>Duarte</t>
  </si>
  <si>
    <t>Garrido</t>
  </si>
  <si>
    <t xml:space="preserve">Si Vale México, S.A.de C.V. </t>
  </si>
  <si>
    <t>Santiago</t>
  </si>
  <si>
    <t xml:space="preserve">Operadora de Programas de Abasto Múltiple, S.A. de C.V. </t>
  </si>
  <si>
    <t>Jefatura de Unidad Departamental de Recursos Materiales</t>
  </si>
  <si>
    <t>Adquisición de vales de despensa a través de monederos electrónicos</t>
  </si>
  <si>
    <t>Revisión de entrega de bienes y/o servicios de acuerdo a los términos de contratación.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</si>
  <si>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del contrato contra su cumplimiento.   </t>
  </si>
  <si>
    <t>17/CA/002/INVIDF</t>
  </si>
  <si>
    <t>Suministro de agua purificada en presentación de garrafón de 20 litros</t>
  </si>
  <si>
    <t>Susana</t>
  </si>
  <si>
    <t xml:space="preserve">Israel </t>
  </si>
  <si>
    <t>Daniela</t>
  </si>
  <si>
    <t>Median</t>
  </si>
  <si>
    <t>Mendoza</t>
  </si>
  <si>
    <t>Sánchez</t>
  </si>
  <si>
    <t>Pineda</t>
  </si>
  <si>
    <t>Herrera</t>
  </si>
  <si>
    <t>Electropura S. de R. L. de C.V.</t>
  </si>
  <si>
    <t xml:space="preserve">Propimex, S. de R.L.de C.V. </t>
  </si>
  <si>
    <t xml:space="preserve">Envasadora de Aguas de México S. de R.L. de C.V. </t>
  </si>
  <si>
    <t xml:space="preserve">Susana </t>
  </si>
  <si>
    <t>Medina</t>
  </si>
  <si>
    <t>Subdirección de Servicios Generales</t>
  </si>
  <si>
    <t>01/02/2017</t>
  </si>
  <si>
    <t>Suministro de agua purificada en presentación de garrafones de 20 litros</t>
  </si>
  <si>
    <t>31/12/2017</t>
  </si>
  <si>
    <t>17/OTE/001/INVIDF</t>
  </si>
  <si>
    <t>Artículo 49 de la 
Ley de Adquisiciones 
para el Distrito Federal</t>
  </si>
  <si>
    <t>Artículo 54 de la Ley de Adquisiciones para el 
Distrito Federal</t>
  </si>
  <si>
    <t>Servicio integral de limpieza</t>
  </si>
  <si>
    <t xml:space="preserve">Alejandro </t>
  </si>
  <si>
    <t>Melo</t>
  </si>
  <si>
    <t>González</t>
  </si>
  <si>
    <t>Luis Alberto</t>
  </si>
  <si>
    <t>Jiménez</t>
  </si>
  <si>
    <t>Pérez</t>
  </si>
  <si>
    <t xml:space="preserve">Ineati S.A. de C.V. </t>
  </si>
  <si>
    <t xml:space="preserve">Arle Trading S.A. de C.V. </t>
  </si>
  <si>
    <t>Prestación del servicio integral de limpieza de los inmuebles a cargo del Instituto de Vivienda</t>
  </si>
  <si>
    <t>SI</t>
  </si>
  <si>
    <t xml:space="preserve">Modificación al monto señalado </t>
  </si>
  <si>
    <t>27/01/2017</t>
  </si>
  <si>
    <t>17/OTE/002/INVIDF</t>
  </si>
  <si>
    <t>Mantenimiento de Bienes Informáticos previa</t>
  </si>
  <si>
    <t xml:space="preserve">Enrique Aníbal </t>
  </si>
  <si>
    <t>Zamora</t>
  </si>
  <si>
    <t xml:space="preserve">Rhumit, S.C. </t>
  </si>
  <si>
    <t xml:space="preserve">Guillermo </t>
  </si>
  <si>
    <t>GRLINk S.A. de C.V.</t>
  </si>
  <si>
    <t>Adeline</t>
  </si>
  <si>
    <t>Espinosa</t>
  </si>
  <si>
    <t>Vargas</t>
  </si>
  <si>
    <t xml:space="preserve">Asesores y Consultores Profesionales Star, S.A. de C.V. </t>
  </si>
  <si>
    <t>Enrique Aníbal</t>
  </si>
  <si>
    <t>Gutiérrez</t>
  </si>
  <si>
    <t>RHUMIT, S.C.</t>
  </si>
  <si>
    <t xml:space="preserve">Coordinación de Planeación Información y Evaluación </t>
  </si>
  <si>
    <t>02/01/2017</t>
  </si>
  <si>
    <t xml:space="preserve">Mantenimiento correctivo y de asistencia en sitio de 2,348 bienes informáticos propiedad del Instituto </t>
  </si>
  <si>
    <t>31/01/2017</t>
  </si>
  <si>
    <t xml:space="preserve">SI </t>
  </si>
  <si>
    <t>Convenio Modificatorio al Contrato 17/OTE/002/INVIDF</t>
  </si>
  <si>
    <t xml:space="preserve">100% Concluido
En términos de la contratación  y bajo la normatividad aplicable en materia de Adquisiciones, Arrendamientos y Prestación de Servicios este Instituto no esta obligado a generar informes sobre los avances. No obstante el porcentaje de avance reportado obedece a la vigencia 
del contrato contra su cumplimiento.   </t>
  </si>
  <si>
    <t>García</t>
  </si>
  <si>
    <t>17/OTE/027/INVIDF</t>
  </si>
  <si>
    <t>Enrique</t>
  </si>
  <si>
    <t>Juárez</t>
  </si>
  <si>
    <t>Martínez</t>
  </si>
  <si>
    <t>Salvador</t>
  </si>
  <si>
    <t>David</t>
  </si>
  <si>
    <t>Luevand</t>
  </si>
  <si>
    <t>Girón</t>
  </si>
  <si>
    <t>Lazarin</t>
  </si>
  <si>
    <t xml:space="preserve">Automotriz MJC Oriental, S.C. de R.L. de C.V. </t>
  </si>
  <si>
    <t xml:space="preserve">Soni Insurgentes, S.A. de C.V. </t>
  </si>
  <si>
    <t xml:space="preserve">Automotriz MJC Oriental S.C. de R.L. de C.V. </t>
  </si>
  <si>
    <t>17/OTE/028/INVIDF</t>
  </si>
  <si>
    <t>Artículo 54 fracción VIII y 63 de la Ley de Adquisiciones 
para el Distrito Federal</t>
  </si>
  <si>
    <t>Servicio de mantenimiento del parque vehicular previo</t>
  </si>
  <si>
    <t>Servicios</t>
  </si>
  <si>
    <t>Servicio de mantenimiento del parque vehicular anual</t>
  </si>
  <si>
    <t>08/02/2017</t>
  </si>
  <si>
    <t>17/OTE/057/INVIDF</t>
  </si>
  <si>
    <t>17/OTE/056/INVIDF</t>
  </si>
  <si>
    <t>Artículo 54 fracción IV de la Ley de Adquisiciones 
para el Distrito Federal</t>
  </si>
  <si>
    <t>Paullada</t>
  </si>
  <si>
    <t>Figueroa</t>
  </si>
  <si>
    <t>Paullada, del Rey, Guevara &amp; Asociados</t>
  </si>
  <si>
    <t xml:space="preserve">Jaime </t>
  </si>
  <si>
    <t>Manuel</t>
  </si>
  <si>
    <t>Morales</t>
  </si>
  <si>
    <t>Moreno</t>
  </si>
  <si>
    <t xml:space="preserve">Rivapalacio </t>
  </si>
  <si>
    <t xml:space="preserve">Mancar Consultores S.A. </t>
  </si>
  <si>
    <t>Juan José</t>
  </si>
  <si>
    <t>Paullada, Del Rey, Guevara &amp; Asociados</t>
  </si>
  <si>
    <t>Dirección de Asuntos Jurídicos</t>
  </si>
  <si>
    <t>06/03/2017</t>
  </si>
  <si>
    <t xml:space="preserve">Representar y defender en mater los intereses del Instituto en materia fiscal </t>
  </si>
  <si>
    <t>Alma Laura</t>
  </si>
  <si>
    <t>Chávez</t>
  </si>
  <si>
    <t xml:space="preserve">Ortiz y Ortiz Zequera y Asociados, S.C. </t>
  </si>
  <si>
    <t xml:space="preserve">Sergio Uriel </t>
  </si>
  <si>
    <t>Dorantes</t>
  </si>
  <si>
    <t>Montoya</t>
  </si>
  <si>
    <t xml:space="preserve">Visa Abogados S.C. </t>
  </si>
  <si>
    <t>Sara Guadalupe</t>
  </si>
  <si>
    <t xml:space="preserve">Ortiz y Ortiz Zequera y Asociados S.C. </t>
  </si>
  <si>
    <t>01/03/2017</t>
  </si>
  <si>
    <t>17/OTE/058/INVIDF</t>
  </si>
  <si>
    <t>Artículo 49 de la Ley de Adquisiciones 
para el Distrito Federal</t>
  </si>
  <si>
    <t>Servicio de mantenimiento a los elevadores</t>
  </si>
  <si>
    <t>Mario Javier</t>
  </si>
  <si>
    <t>Ricardo</t>
  </si>
  <si>
    <t>Alfredo</t>
  </si>
  <si>
    <t>Roque</t>
  </si>
  <si>
    <t>Arenas</t>
  </si>
  <si>
    <t>Larriga</t>
  </si>
  <si>
    <t>Pluma</t>
  </si>
  <si>
    <t xml:space="preserve">Ingeniería en Elevadores S.A. de C.V. </t>
  </si>
  <si>
    <t xml:space="preserve">Electromecánica Royal S.A de C.V. </t>
  </si>
  <si>
    <t xml:space="preserve">Ingeniería Dinámica en Controles S.A. de C.V. </t>
  </si>
  <si>
    <t>17/RH/001/INVIDF</t>
  </si>
  <si>
    <t>Diana</t>
  </si>
  <si>
    <t>Miriam</t>
  </si>
  <si>
    <t>Urrutia</t>
  </si>
  <si>
    <t>Barajas</t>
  </si>
  <si>
    <t>Salazar</t>
  </si>
  <si>
    <t>Algalan</t>
  </si>
  <si>
    <t xml:space="preserve">Camacho </t>
  </si>
  <si>
    <t>Muñoz</t>
  </si>
  <si>
    <t>Infante</t>
  </si>
  <si>
    <t>Diana Urrutia Morales</t>
  </si>
  <si>
    <t xml:space="preserve">Miriam Barajas Camacho </t>
  </si>
  <si>
    <t>17/RH/002/INVIDF</t>
  </si>
  <si>
    <t>Servicio de Zumba</t>
  </si>
  <si>
    <t>Edgar</t>
  </si>
  <si>
    <t xml:space="preserve">Dulce María </t>
  </si>
  <si>
    <t>Flores</t>
  </si>
  <si>
    <t>Robles</t>
  </si>
  <si>
    <t xml:space="preserve">Islas </t>
  </si>
  <si>
    <t>Luna</t>
  </si>
  <si>
    <t>Edgar Flores Cervantes</t>
  </si>
  <si>
    <t xml:space="preserve">Edgar </t>
  </si>
  <si>
    <t>16/03/2017</t>
  </si>
  <si>
    <t>Jesús</t>
  </si>
  <si>
    <t>Operadora de Programas de Abasto Múltiple S.A. de C.V.</t>
  </si>
  <si>
    <t xml:space="preserve">Jesús </t>
  </si>
  <si>
    <t>Jacqueline</t>
  </si>
  <si>
    <t>$6,216.00 mínimo
$264,000.00 máximo</t>
  </si>
  <si>
    <t>Convenio Modificatorio al Contrato 17/OTE/001/INVIDF</t>
  </si>
  <si>
    <t>Ortiz</t>
  </si>
  <si>
    <t>$32,000.00 mínimo
$130,000.00 máximo</t>
  </si>
  <si>
    <t xml:space="preserve">Realizar los servicios de trámites y pagos de verificación mantenimiento preventivo y correctivo a los vehículos propiedad de este Instituto </t>
  </si>
  <si>
    <t>Mecánica Automotriz</t>
  </si>
  <si>
    <t>$50,000.00 mínimo
$559,223.00 máximo</t>
  </si>
  <si>
    <t>Servicio de asesoría y consultoría en materia fiscal</t>
  </si>
  <si>
    <t>Álvarez</t>
  </si>
  <si>
    <t>Fernández, Espino y Asociados</t>
  </si>
  <si>
    <t>Servicio de asesoría y consultoría en materia laboral</t>
  </si>
  <si>
    <t>Sara Guadalupe García Vargas</t>
  </si>
  <si>
    <t>$15, 600.00 mínimo
$100,363.79 máximo</t>
  </si>
  <si>
    <t xml:space="preserve">Servicio de enfermería </t>
  </si>
  <si>
    <t>José de Jesús</t>
  </si>
  <si>
    <t>José de Jesús Salazar Muñoz</t>
  </si>
  <si>
    <t xml:space="preserve">Rocío </t>
  </si>
  <si>
    <t>Rocío Algalan Infante</t>
  </si>
  <si>
    <t>Félix</t>
  </si>
  <si>
    <t>Félix Robles Arenas</t>
  </si>
  <si>
    <t>Dulce María Islas Luna</t>
  </si>
  <si>
    <t>Periodo de actualización de la información: Trimestral</t>
  </si>
  <si>
    <t>2do. Trimestre
Abril - Junio</t>
  </si>
  <si>
    <t>En el 2° Trimestre de 2017 el Instituto de Vivienda del Distrito Federal, no llevo a cabo ningún procedimiento de Adjudicación Directa para Obra Pública, por lo tanto no celebró ningún contrato bajo este concepto.</t>
  </si>
  <si>
    <t>En el 2° Trimestre de 2017 el Instituto de Vivienda del Distrito Federal, no llevo a cabo ningún procedimiento de Adjudicación Directa para Servicios relacionados con Obra Pública, por lo tanto no celebró ningún contrato bajo este concepto.</t>
  </si>
  <si>
    <t>En el 2° Trimestre de 2017 el Instituto de Vivienda del Distrito Federal, no llevo a cabo ningún procedimiento de Adjudicación Directa para Arrendamiento, por lo tanto no celebró ningún contrato bajo este concepto.</t>
  </si>
  <si>
    <t>En el 2° Trimestre de 2017 el Instituto de Vivienda del Distrito Federal, no llevo a cabo ningún procedimiento de Adjudicación Directa para Adquisiciones, por lo tanto no celebró ningún contrato bajo este concepto.</t>
  </si>
  <si>
    <t>17/OTE/055/INVIDF</t>
  </si>
  <si>
    <t>Porras</t>
  </si>
  <si>
    <t>Serrano</t>
  </si>
  <si>
    <t>Servicios de Agua Tapi S.A. de C.V.</t>
  </si>
  <si>
    <t xml:space="preserve">Marlene </t>
  </si>
  <si>
    <t xml:space="preserve">Méndez </t>
  </si>
  <si>
    <t xml:space="preserve">Márquez </t>
  </si>
  <si>
    <t>Kt Servicio Anaya S.A. de C.V.</t>
  </si>
  <si>
    <t>Fernando</t>
  </si>
  <si>
    <t>Trejo</t>
  </si>
  <si>
    <t>Servicio Rosfer</t>
  </si>
  <si>
    <t>17/OTE/059/INVIDF</t>
  </si>
  <si>
    <t>Artículo 55 de la Ley de Adquisiciones 
para el Distrito Federal</t>
  </si>
  <si>
    <t>Pedro</t>
  </si>
  <si>
    <t>Ramírez</t>
  </si>
  <si>
    <t>Valencia</t>
  </si>
  <si>
    <t>Pedro Ramírez Valencia</t>
  </si>
  <si>
    <t>Benigno Daniel</t>
  </si>
  <si>
    <t>Magaña</t>
  </si>
  <si>
    <t>Astro Control Internacional, S.A. de C.V.</t>
  </si>
  <si>
    <t>Juan Carlos</t>
  </si>
  <si>
    <t>Fernández</t>
  </si>
  <si>
    <t>Fumicam, S.A. de C.V.</t>
  </si>
  <si>
    <t>Astrol Control International S.A. de C.V.</t>
  </si>
  <si>
    <t>13/03/2017</t>
  </si>
  <si>
    <t>17/OTE/061/INVIDF</t>
  </si>
  <si>
    <t>Artículo 54 Fracción III de la Ley de Adquisiciones para el 
Distrito Federal</t>
  </si>
  <si>
    <t xml:space="preserve">Servicios </t>
  </si>
  <si>
    <t>17/OTE/062/INVIDF</t>
  </si>
  <si>
    <t>Artículo 55 de la Ley de Adquisiciones para el 
Distrito Federal</t>
  </si>
  <si>
    <t>Servicios de obras de teatro con temas de Derechos Humanos y de Genero</t>
  </si>
  <si>
    <t>Gerardo</t>
  </si>
  <si>
    <t>Quiroz</t>
  </si>
  <si>
    <t>Acosta</t>
  </si>
  <si>
    <t>Gatos Jelicos, S.A. de C.V.</t>
  </si>
  <si>
    <t>María Cristina</t>
  </si>
  <si>
    <t>Reyes</t>
  </si>
  <si>
    <t>Hinojosa</t>
  </si>
  <si>
    <t>Claos Entertainment, S.A. de C.V.</t>
  </si>
  <si>
    <t>17/OTE/064/INVIDF</t>
  </si>
  <si>
    <t>17/OTE/065/INVIDF</t>
  </si>
  <si>
    <t>17/OTE/067/INVIDF</t>
  </si>
  <si>
    <t>De acuerdo con el artículo 27 inciso a), 28 y 30 de la Ley de Adquisiciones para el Distrito Federal, así como el artículo 40 del Decreto de Presupuesto de Egresos para el Distrito Federal.</t>
  </si>
  <si>
    <t>17/OTE/072/INVIDF</t>
  </si>
  <si>
    <t>17/OTE/073/INVIDF</t>
  </si>
  <si>
    <t xml:space="preserve">Servicio de fumigación en los inmuebles a cargo de este Instituto </t>
  </si>
  <si>
    <t>Servicios Integrales de Limpieza de los inmuebles a cargo del Invi</t>
  </si>
  <si>
    <t xml:space="preserve">Servicio de mantenimiento preventivo, correctivo y de asistencia técnica en sitio de bienes informáticos propiedad del Invi </t>
  </si>
  <si>
    <t>Servicio de recargas, mantenimiento y correctivo de extintores propiedad del Invi</t>
  </si>
  <si>
    <t xml:space="preserve">Servicios de captación de imágenes aéreas en video, de los predios terminados o en proceso, así como la producción de videos institucionales para informar de acciones para los eventos de entrega en donde asiste el jefe de gobierno </t>
  </si>
  <si>
    <t>Virginia</t>
  </si>
  <si>
    <t>Ernesto</t>
  </si>
  <si>
    <t>Tea</t>
  </si>
  <si>
    <t>Guillermo</t>
  </si>
  <si>
    <t>Flor</t>
  </si>
  <si>
    <t>Arturo</t>
  </si>
  <si>
    <t>Juan Gabriel</t>
  </si>
  <si>
    <t>Cortés</t>
  </si>
  <si>
    <t>Mónica</t>
  </si>
  <si>
    <t>Sin Dato</t>
  </si>
  <si>
    <t xml:space="preserve">Andrea </t>
  </si>
  <si>
    <t>Larisa</t>
  </si>
  <si>
    <t>Rodríguez</t>
  </si>
  <si>
    <t>José Israel</t>
  </si>
  <si>
    <t xml:space="preserve">Cedillo </t>
  </si>
  <si>
    <t>Guerra</t>
  </si>
  <si>
    <t>Marco Antonio</t>
  </si>
  <si>
    <t>Mario</t>
  </si>
  <si>
    <t>Jurado</t>
  </si>
  <si>
    <t>Porcayo</t>
  </si>
  <si>
    <t>Gloria</t>
  </si>
  <si>
    <t>Osorno</t>
  </si>
  <si>
    <t>Marrero</t>
  </si>
  <si>
    <t>Noemí</t>
  </si>
  <si>
    <t>Arriaga</t>
  </si>
  <si>
    <t>Hernández</t>
  </si>
  <si>
    <t>Consorcio Multigreen, S.A. de C.V.</t>
  </si>
  <si>
    <t>Gtlink, S.A. de C.V.</t>
  </si>
  <si>
    <t>Rhumit, S.C.</t>
  </si>
  <si>
    <t>Universal Extintores, S.A. de C.V.</t>
  </si>
  <si>
    <t>Smart Iluminación Leds, S.A. de C.V.</t>
  </si>
  <si>
    <t>Juan Gabriel Espinosa Cortés</t>
  </si>
  <si>
    <t>Npm Extintores, S.A. de C.V.</t>
  </si>
  <si>
    <t>Carranza Rosas y Asociados S. de R.L. de C.V.</t>
  </si>
  <si>
    <t>Yellow It Support S. de R.L. de C.V.</t>
  </si>
  <si>
    <t>Marco Antonio Gutiérrez Flores</t>
  </si>
  <si>
    <t>Eco, Corporación Empresarial México, S.A. de C.V.</t>
  </si>
  <si>
    <t>Xico Corporativo, S.A. de C.V.</t>
  </si>
  <si>
    <t>Ignacio</t>
  </si>
  <si>
    <t>Solano</t>
  </si>
  <si>
    <t>Servicios Generales</t>
  </si>
  <si>
    <t>Dirección de Administración</t>
  </si>
  <si>
    <t>Coordinación de Planeación, Información y Evaluación</t>
  </si>
  <si>
    <t>deposito interbancario en cuenta de cheques</t>
  </si>
  <si>
    <t>$6774,40.00 mínimo
$237336.00 máximo</t>
  </si>
  <si>
    <t>3er. Trimestre
Julio - Septiembre</t>
  </si>
  <si>
    <t>En el 3° Trimestre de 2017 el Instituto de Vivienda del Distrito Federal, no llevo a cabo ningún procedimiento de Adjudicación Directa para Obra Pública, por lo tanto no celebró ningún contrato bajo este concepto.</t>
  </si>
  <si>
    <t>En el 3° Trimestre de 2017 el Instituto de Vivienda del Distrito Federal, no llevo a cabo ningún procedimiento de Adjudicación Directa para Servicios relacionados con Obra Pública, por lo tanto no celebró ningún contrato bajo este concepto.</t>
  </si>
  <si>
    <t>En el 3° Trimestre de 2017 el Instituto de Vivienda del Distrito Federal, no llevo a cabo ningún procedimiento de Adjudicación Directa para Arrendamiento, por lo tanto no celebró ningún contrato bajo este concepto.</t>
  </si>
  <si>
    <t>17/OTE/100/INVIDF</t>
  </si>
  <si>
    <t>N/A</t>
  </si>
  <si>
    <t>Heriberto</t>
  </si>
  <si>
    <t>Galindo</t>
  </si>
  <si>
    <t>Drena Clean</t>
  </si>
  <si>
    <t xml:space="preserve">Mejía </t>
  </si>
  <si>
    <t>Productos y Servicios Empresariales Merod, S.A. De C.V.</t>
  </si>
  <si>
    <t xml:space="preserve">Ricardo </t>
  </si>
  <si>
    <t>Guizar</t>
  </si>
  <si>
    <t>Gallegos</t>
  </si>
  <si>
    <t>Servicios Guizar México</t>
  </si>
  <si>
    <t>Halcón</t>
  </si>
  <si>
    <t xml:space="preserve">Sarabia </t>
  </si>
  <si>
    <t>17/OTE/103/INVIDF</t>
  </si>
  <si>
    <t>17/OTE/105/INVIDF</t>
  </si>
  <si>
    <t>17/OTE/108/INVIDF</t>
  </si>
  <si>
    <t>17/CA/006/INVIDF</t>
  </si>
  <si>
    <t>17/CA/007/INVIDF</t>
  </si>
  <si>
    <t>17/CA/008/INVIDF</t>
  </si>
  <si>
    <t>17/CA/009/INVIDF</t>
  </si>
  <si>
    <t>17/CA/010/INVIDF</t>
  </si>
  <si>
    <t>17/CA/011/INVIDF</t>
  </si>
  <si>
    <t>17/CA/012/INVIDF</t>
  </si>
  <si>
    <t>17/CA/014/INVIDF</t>
  </si>
  <si>
    <t>17/CA/013/INVIDF</t>
  </si>
  <si>
    <t>17/CA/015/INVIDF</t>
  </si>
  <si>
    <t>17/CA/016/INVIDF</t>
  </si>
  <si>
    <t xml:space="preserve">Mario </t>
  </si>
  <si>
    <t xml:space="preserve">Jurado </t>
  </si>
  <si>
    <t>Xico, Corporativo, S.A. De C.V.</t>
  </si>
  <si>
    <t xml:space="preserve">Gloria </t>
  </si>
  <si>
    <t xml:space="preserve">Casas </t>
  </si>
  <si>
    <t>Romero</t>
  </si>
  <si>
    <t>Drenajes Y Fosas De México</t>
  </si>
  <si>
    <t>Osornio</t>
  </si>
  <si>
    <t>Marreno</t>
  </si>
  <si>
    <t>Nohemí</t>
  </si>
  <si>
    <t xml:space="preserve">Carlos Gustavo </t>
  </si>
  <si>
    <t>Tenorio</t>
  </si>
  <si>
    <t>Miranda</t>
  </si>
  <si>
    <t>Grupo Interactivo Divco, S.A. De C.V.</t>
  </si>
  <si>
    <t>Carlos</t>
  </si>
  <si>
    <t xml:space="preserve">Moreno </t>
  </si>
  <si>
    <t>Valle Real</t>
  </si>
  <si>
    <t xml:space="preserve">Operadora Comercial M, S. De Rl. De C.V. </t>
  </si>
  <si>
    <t>Elisa Del Carmen</t>
  </si>
  <si>
    <t>Eraña</t>
  </si>
  <si>
    <t>Ahumada</t>
  </si>
  <si>
    <t>Grupo Nonnas, S.A. De C.V.</t>
  </si>
  <si>
    <t>Paniagua</t>
  </si>
  <si>
    <t>Díaz</t>
  </si>
  <si>
    <t>Sergio</t>
  </si>
  <si>
    <t>Charolet</t>
  </si>
  <si>
    <t>Entornos Imprenta Digital S.A. De C.V.</t>
  </si>
  <si>
    <t>Carlos Augusto</t>
  </si>
  <si>
    <t>Papelera Anzures, S.A. De C.V.</t>
  </si>
  <si>
    <t>Nelson Henan</t>
  </si>
  <si>
    <t>Distribuidora Papelera Del Centro, S.A. De C.V.</t>
  </si>
  <si>
    <t>Productos Y Servicios Empresariales Merod, S.A. De C.V.</t>
  </si>
  <si>
    <t xml:space="preserve">Gustavo </t>
  </si>
  <si>
    <t>Roalandini</t>
  </si>
  <si>
    <t xml:space="preserve">Cgs Servicios Administrados, S.A. De C.V. </t>
  </si>
  <si>
    <t>Horacio</t>
  </si>
  <si>
    <t>Grupo Gaoma, S.A. De C.V.</t>
  </si>
  <si>
    <t xml:space="preserve">Gilberto </t>
  </si>
  <si>
    <t>Godínez</t>
  </si>
  <si>
    <t>Pcsnets México, S.A. De C.V.</t>
  </si>
  <si>
    <t>Treviño</t>
  </si>
  <si>
    <t>Forzan</t>
  </si>
  <si>
    <t>Soluciones Polo, S.A. De C.V.</t>
  </si>
  <si>
    <t xml:space="preserve">Pérez </t>
  </si>
  <si>
    <t>Partida</t>
  </si>
  <si>
    <t>Teresa</t>
  </si>
  <si>
    <t>Gómez</t>
  </si>
  <si>
    <t>López</t>
  </si>
  <si>
    <t>Kananhit, S.A. De C.V.</t>
  </si>
  <si>
    <t>NO CUMPLE</t>
  </si>
  <si>
    <t>KANANHIT, S.A. DE C.V.</t>
  </si>
  <si>
    <t>Sarabia</t>
  </si>
  <si>
    <t xml:space="preserve">Porcayo </t>
  </si>
  <si>
    <t xml:space="preserve">Mantenimiento preventivo y correctivo de los equipos de aire acondicionado instalados en el inmueble sede del Instituto de Vivienda del Distrito Federal </t>
  </si>
  <si>
    <t>Servicio</t>
  </si>
  <si>
    <t>07/082017</t>
  </si>
  <si>
    <t xml:space="preserve">total </t>
  </si>
  <si>
    <t>trabajado</t>
  </si>
  <si>
    <t>4to. Trimestre
Octubre - Diciembre</t>
  </si>
  <si>
    <t>17/RH/003/INVIDF</t>
  </si>
  <si>
    <t>SEL FOODS S.A. DE C.V.</t>
  </si>
  <si>
    <t>OPERADORA COMERCIAL M, S. DE R.L. DE C.V.</t>
  </si>
  <si>
    <t>Con fundamento en el Articulo 27 Inciso C), 28 y 55 de la Ley de Adquisiciones para el Distrito Federal</t>
  </si>
  <si>
    <t>Con fundamento en el Articulo 27 Inciso C), 28 , 52 y 55 de la Ley de Adquisiciones para el Distrito Federal</t>
  </si>
  <si>
    <t>Con fundamento en el Articulo 27 Inciso C), 28 y 54 Fracción IV de la Ley de Adquisiciones para el Distrito Federal</t>
  </si>
  <si>
    <t>Con fundamento en lo establecido en los Artículos 27 Inciso C, 28, 52,Y 54 Fracción IV de la Ley de Adquisiciones para el Distrito Federal</t>
  </si>
  <si>
    <t>Con fundamento en lo establecido en los Artículos 27 Inciso C, 28, 52 y 54 Fracción IV de La Ley de Adquisiciones para el Distrito Federal</t>
  </si>
  <si>
    <t>17/CA/020/INVIDF</t>
  </si>
  <si>
    <t>ESTRATEGIAS COMERCIALES HOLÍSTICAS S.A. DE C.V.</t>
  </si>
  <si>
    <t>ENTORNOS IMPRENTA DIGITAL, S.A. DE  C.V.</t>
  </si>
  <si>
    <t>Monto mínimo 12,760.00 y 
máximo 255,200.00</t>
  </si>
  <si>
    <t>17/CA/021/INVIDF</t>
  </si>
  <si>
    <t>17/CA/022/INVIDF</t>
  </si>
  <si>
    <t>17/CA/023/INVIDF</t>
  </si>
  <si>
    <t>CGS SERVICIOS ADMINISTRATIVOS  S.A. DE C.V.</t>
  </si>
  <si>
    <t>PRODUCTOS Y SERVICIOS EMPRESARIALES MEROD S.A. DE C.V.</t>
  </si>
  <si>
    <t>17/CA/024/INVIDF</t>
  </si>
  <si>
    <t>ASESORIA EN PROYECTOS DE VIDEOCONFERENCIA, S.A. DE C.V.</t>
  </si>
  <si>
    <t>CONEXIÓN Y ENLACE DE COMUNICACIÓN PROFESIONAL, S.A. DE C.V.</t>
  </si>
  <si>
    <t>REISCOM, S.A. DE C.V.</t>
  </si>
  <si>
    <t>17/CA/025/INVIDF</t>
  </si>
  <si>
    <t>17/CA/026/INVIDF</t>
  </si>
  <si>
    <t>CSG SERVICIOS ADMINISTRATIVOS S.A. DE C.V.</t>
  </si>
  <si>
    <t>17/CA/027/INVIDF</t>
  </si>
  <si>
    <t>Fecha de actualización: 31/Diciembre/2017</t>
  </si>
  <si>
    <t>Fecha de validación: 15/Enero/2018</t>
  </si>
  <si>
    <t>En el 4° Trimestre de 2017 el Instituto de Vivienda del Distrito Federal, no llevo a cabo ningún procedimiento de Adjudicación Directa para Obra Pública, por lo tanto no celebró ningún contrato bajo este concepto.</t>
  </si>
  <si>
    <t>En el 4° Trimestre de 2017 el Instituto de Vivienda del Distrito Federal, no llevo a cabo ningún procedimiento de Adjudicación Directa para Servicios relacionados con Obra Pública, por lo tanto no celebró ningún contrato bajo este concepto.</t>
  </si>
  <si>
    <t>En el 4° Trimestre de 2017 el Instituto de Vivienda del Distrito Federal, no llevo a cabo ningún procedimiento de Adjudicación Directa para Arrendamiento, por lo tanto no celebró ningún contrato bajo este concepto.</t>
  </si>
  <si>
    <t>Rosalba</t>
  </si>
  <si>
    <t>Mandujano</t>
  </si>
  <si>
    <t>Gustavo Eduardo</t>
  </si>
  <si>
    <t>Rafael</t>
  </si>
  <si>
    <t>Galicia</t>
  </si>
  <si>
    <t xml:space="preserve">Christian </t>
  </si>
  <si>
    <t>Cabrera</t>
  </si>
  <si>
    <t>Roselló</t>
  </si>
  <si>
    <t>Francisco Javier</t>
  </si>
  <si>
    <t>Murillo</t>
  </si>
  <si>
    <t>Pantoja</t>
  </si>
  <si>
    <t>Yolanda</t>
  </si>
  <si>
    <t>Vieyra</t>
  </si>
  <si>
    <t>Ríos</t>
  </si>
  <si>
    <t>Con fundamento en el artículo 27 inciso C), 28, 52, 54 fracción IV, 73 fracción III, 75 y 75 bis de la  Ley de Adquisiciones para el Distrito Federal</t>
  </si>
  <si>
    <t xml:space="preserve">Con fundamento en el artículo 27 inciso C, 28, 52, 54 fracción IV, 73 fracción III, 75 y 75 bis de la Ley de Adquisiciones para el Distrito Federal </t>
  </si>
  <si>
    <t xml:space="preserve">Artículo 27 inciso C, 28, 52, 54 fracción IV, 55 y 56 fracción V de la Ley de Adquisiciones para el Distrito Federal </t>
  </si>
  <si>
    <t xml:space="preserve">Con fundamento en el artículo 27 inciso C, 28 , 52 y 55 de la Ley de Adquisiciones para el Distrito Federal </t>
  </si>
  <si>
    <t>Tecnología En Ingeniería Fénix, S.A. de C.V.</t>
  </si>
  <si>
    <t>Tecnología en Ingeniería Fénix, S.A. de C.V.</t>
  </si>
  <si>
    <t>Tecnología rn Ingeniería Fénix, S.A. de C.V.</t>
  </si>
  <si>
    <t>Servicios de mantenimiento y correctivo mayor al Transformador y Planta eléctrica propiedad de Invi</t>
  </si>
  <si>
    <t>Servicio relacionado con el mantenimiento a la certificación el sistema de gestión de la calidad para el proceso de gestión y atención a solicitudes en la oficialía de partes, de acuerdo a la Norma ISO 9001:2008</t>
  </si>
  <si>
    <t>Orión Registrar México, S.A. de C.V.</t>
  </si>
  <si>
    <t>Servicio de mantenimiento preventivo y correctivo de los equipos de aire acondionado instalados en el inmueble sede del Invi</t>
  </si>
  <si>
    <t xml:space="preserve">Saúl </t>
  </si>
  <si>
    <t>$74,263.00 mínimo
$247,128.00 máximo</t>
  </si>
  <si>
    <t>Jennifer Melisa</t>
  </si>
  <si>
    <t>Saúl Sarabia Espinosa</t>
  </si>
  <si>
    <t xml:space="preserve">Servicios para desarrollar un sistema de gestión de calidad basado en la norma ISO 9001:2015 en la Dirección de Asistencia Técnica del Instituto de Vivienda del Distrito Federal derivados </t>
  </si>
  <si>
    <t>Orión Registrar México, S.A. De C.V.</t>
  </si>
  <si>
    <t>Servicio de certificación del sistema de gestión de calidad para los procesos de recepción, gestión, y respuesta de solicitudes de información publica, y recepción, gestión y respuesta de solicitudes ARCO, sesión de Comité de Transparencia y atención al recursos de revisión bajo la norma ISO 9001:2015</t>
  </si>
  <si>
    <t>Eco, Corporación Empresarial México, S.A. De C.V.</t>
  </si>
  <si>
    <t>Servicio de lavado y mantenimiento de conservación de cisternas, tinacos, red drenaje, y desazolve de los inmuebles que ocupa este Instituto</t>
  </si>
  <si>
    <t>Contratación de servicios de lavado y mantenimiento de conservación de cisternas, tinacos y red de los inmuebles que ocupa este Instituto para el ejercicio 2017</t>
  </si>
  <si>
    <t>Servicio de certificación del Sistema de gestión de calidad para los procesos de integración de expedientes, gestión y otorgamiento de crédito y recuperación y finiquito del crédito de acuerdos a la norma internacional ISO 9001:2008</t>
  </si>
  <si>
    <t>Servicio de certificación del sistema de gestión de calidad para los procesos de integración de expedientes, gestión y otorgamiento del crédito, disposición del crédito y recuperación y finiquito del crédito de acuerdo a la norma internacional ISO 9001:2008</t>
  </si>
  <si>
    <t>Adquision de anaqueles metálicos</t>
  </si>
  <si>
    <t>Dirección de Mejoramiento de Vivienda</t>
  </si>
  <si>
    <t>Estrategias Comerciales Holísticas, S.A. De C.V.</t>
  </si>
  <si>
    <t>Adquisición de folders</t>
  </si>
  <si>
    <t>Unidad Departamental de Escrituración</t>
  </si>
  <si>
    <t>Adquisición de folder</t>
  </si>
  <si>
    <t>Subdirección de Recursos Materiales y Servicios Generales</t>
  </si>
  <si>
    <t>Con fundamento en lo establecido en los Artículos 27 Inciso C, 28, 52,y  54 Fracción IV de la Ley de Adquisiciones para el Distrito Federal</t>
  </si>
  <si>
    <t>Con fundamento en lo establecido en los Artículos 27 Inciso C, 28, 52,y 54 Fracción IV de la Ley de Adquisiciones para el Distrito Federal</t>
  </si>
  <si>
    <t>Con fundamento en lo establecido en los Artículos 27 Inciso C, 28, 52, 55, 73  Fracción III y 75 de la Ley de Adquisiciones para el Distrito Federal</t>
  </si>
  <si>
    <t>Adquisición de equipo de filmación para los eventos de entrega de acciones de vivienda y las actividades relacionadas con los Programas de vivienda</t>
  </si>
  <si>
    <t xml:space="preserve">Ríos </t>
  </si>
  <si>
    <t>Adquisición de equipos de filmación para los eventos de entrega de acciones de vivienda y las actividades relacionadas con los programas de vivienda</t>
  </si>
  <si>
    <t>Con fundamento en lo establecido en los Artículos 27 Inciso C, 28, 52, 55 y 74 de la Ley de Adquisiciones para el Distrito Federal</t>
  </si>
  <si>
    <t>Adquisición de uniformes industriales de protección para el personal de servicio generales en el Instituto de Vivienda del Distrito Federal</t>
  </si>
  <si>
    <t>Adquisición de uniformes industriales de protección para personal de servicios generales en el Instituto de Vivienda del Distrito Federal</t>
  </si>
  <si>
    <t>María Elena</t>
  </si>
  <si>
    <t>Adquisición de vestuario para el personal del Instituto de Vivienda del Distrito Federal</t>
  </si>
  <si>
    <t xml:space="preserve">Adquisición de vestuario para el personal del Instituto </t>
  </si>
  <si>
    <t>Articulo 27 Inciso C), 28 , 52 y 55 de la Ley de Adquisiciones para el Distrito Federal</t>
  </si>
  <si>
    <t>Adquisición de incentivos conmemorativos del finde año 2017</t>
  </si>
  <si>
    <t>Articulo 27 Inciso C), 28 y 55 de la Ley de Adquisiciones para el Distrito Federal</t>
  </si>
  <si>
    <t>Adquisición de llaveros blancos sin impresión</t>
  </si>
  <si>
    <t>Subdirección de Promoción e Integración de Expedientes</t>
  </si>
  <si>
    <t xml:space="preserve">Artículos para la construcción, refacciones y accesorios menores de equipo de computo y tecnologías de la información para el Instituto de Vivienda </t>
  </si>
  <si>
    <t>Adquisición de equipo de comunicación y telecomunicación para el Instituto de Vivienda</t>
  </si>
  <si>
    <t>Jefatura de Unidad Departamental de Informática</t>
  </si>
  <si>
    <t>Adquisición de sistema de respaldo eléctrico de 3KVA para el centro de datos, sistema de respaldo eléctrico 2KVA para el centro de datos y reguladores NO BREAK 500VA</t>
  </si>
  <si>
    <t>Adquisición de mobiliario y equipo de oficina y otros equipos para el Instituto de Vivienda</t>
  </si>
  <si>
    <t xml:space="preserve">Almacén Central </t>
  </si>
  <si>
    <t>Peón</t>
  </si>
  <si>
    <t>Servicio  de suministro de agua potable en pipas, semanalmente para los servicios en las oficinas del edificio sede del Invi</t>
  </si>
  <si>
    <t>Materiales y útiles menores para la Coordinación de Planeación, Información y Evaluación</t>
  </si>
  <si>
    <t>Adquisición de materiales, útiles y equipo menor de oficina para el ejercicio 2017</t>
  </si>
  <si>
    <t>Adquision de materiales, útiles  y equipo de oficina</t>
  </si>
  <si>
    <t>Cohesión, S.A. De C.V.</t>
  </si>
  <si>
    <t>17/OTE/109/INVIDF</t>
  </si>
  <si>
    <t xml:space="preserve">Artículo 27 inciso C, 28, 52, 54 fracción II,  de la Ley de Adquisiciones para el Distrito Federal </t>
  </si>
  <si>
    <t>DESARROLLO INTEGRAL DYC, S.A. DE C.V.</t>
  </si>
  <si>
    <t>17/OTE/136/INVIDF</t>
  </si>
  <si>
    <t>17/OTE/138/INVIDF</t>
  </si>
  <si>
    <t>JUAN GABRIEL ESPINOSA CORTES / HALCON</t>
  </si>
  <si>
    <t>SMART ILUMIINACIÓN LEDS S.A. DE C.V.</t>
  </si>
  <si>
    <t>17/OTE/139/INVIDF</t>
  </si>
  <si>
    <t>17/OTE/140/INVIDF</t>
  </si>
  <si>
    <t>GAC ARQUITECTOS S.A. DE C.V.</t>
  </si>
  <si>
    <t>17/OTE/141/INVIDF</t>
  </si>
  <si>
    <t>17/OTE/142/INVIDF</t>
  </si>
  <si>
    <t>CARRANZA ROSAS Y ASOCIADOS S.R.L. DE C.V.</t>
  </si>
  <si>
    <t>17/OTE/143/INVIDF</t>
  </si>
  <si>
    <t>THE LIBERTY CHOICE S.A. DE C.V.</t>
  </si>
  <si>
    <t>ASGL &amp; ASOCIADOS S.A. DE C.V.</t>
  </si>
  <si>
    <t xml:space="preserve">227360 Hasta agotar los recursos presupuestales otorgados I.V.A incluido </t>
  </si>
  <si>
    <t>Ana Lilia</t>
  </si>
  <si>
    <t>Romano</t>
  </si>
  <si>
    <t>Vivar</t>
  </si>
  <si>
    <t>Alejandro Emilio</t>
  </si>
  <si>
    <t>Hazas</t>
  </si>
  <si>
    <t>Alejandro Emilio Hazas Sánchez</t>
  </si>
  <si>
    <t>Con fundamento en el Articulo 27 Inciso C), 28  y 55 de la Ley de Adquisiciones para el Distrito Federal</t>
  </si>
  <si>
    <t>Sel Foods S.A. de C.V.</t>
  </si>
  <si>
    <t xml:space="preserve"> Jefatura de Unidad Departamental de Recursos Materiales </t>
  </si>
  <si>
    <t xml:space="preserve">Dirección Ejecutiva de Operación </t>
  </si>
  <si>
    <t>Dirección de Finanzas</t>
  </si>
  <si>
    <t>Cortes</t>
  </si>
  <si>
    <t>Saúl</t>
  </si>
  <si>
    <t>Roxana Ioana</t>
  </si>
  <si>
    <t>Benedek</t>
  </si>
  <si>
    <t>Godeanu</t>
  </si>
  <si>
    <t>Ayala</t>
  </si>
  <si>
    <t>Jeniffer Melisa</t>
  </si>
  <si>
    <t>Luis Armando</t>
  </si>
  <si>
    <t>Carranza</t>
  </si>
  <si>
    <t>Camarena</t>
  </si>
  <si>
    <t>Juan Enrique</t>
  </si>
  <si>
    <t xml:space="preserve">Moro </t>
  </si>
  <si>
    <t>Salinas</t>
  </si>
  <si>
    <t>Campos</t>
  </si>
  <si>
    <t xml:space="preserve">Carranza </t>
  </si>
  <si>
    <t>Servicios actuariales correspondientes al ejercicio 2017</t>
  </si>
  <si>
    <t>Con fundamento en el articulo 27 inciso C), 28 , 52 y 55 de la Ley de Adquisiciones para el Distrito Federal</t>
  </si>
  <si>
    <t>Juan Gabriel Espinosa Cortes / HALCON</t>
  </si>
  <si>
    <t>Saul Sarabia Espinosa</t>
  </si>
  <si>
    <t>SMART ILUMIINACIÓN LEDS S.A. de C.V.</t>
  </si>
  <si>
    <t>100% Concluido
En términos de la contratación  y bajo la normatividad aplicable en materia de Adquisiciones, Arrendamientos y Prestación de Servicios este Instituto no esta obligado a generar informes sobre los avances. No obstante el porcentaje de avance</t>
  </si>
  <si>
    <t>Con fundamento en el articulo 27 inciso C, 28 y 55 de la Ley de Adquisiciones para el Distrito Federal</t>
  </si>
  <si>
    <t>Roxana Ioana Benedek Godeanu</t>
  </si>
  <si>
    <t xml:space="preserve">Servicio </t>
  </si>
  <si>
    <t>Con fundamento en el articulo 27 inciso C, 28 , 52 y 55 de la Ley de Adquisiciones para el Distrito Federal</t>
  </si>
  <si>
    <t xml:space="preserve">Con fundamento en el articulo 27 inciso C, 28 y 55 de la Ley de Adquisiciones para el Distrito Federal </t>
  </si>
  <si>
    <t xml:space="preserve">Orion Registrar México S.A. de C.V. </t>
  </si>
  <si>
    <t>Grupo Nonnas, S.A. de C.V.</t>
  </si>
  <si>
    <t>Entornos Imprenta Digital S.A. de C.V.</t>
  </si>
  <si>
    <t>Productos y Servicios Empresariales MEROD, S.A. de C.V.</t>
  </si>
  <si>
    <t>Estrategias Comerciales Holistica, S.A. de C.V.</t>
  </si>
  <si>
    <t>Entornos Imprenta Digital , S.A. de  C.V.</t>
  </si>
  <si>
    <t>CGS Servicios Administrativos S.A. de C.V.</t>
  </si>
  <si>
    <t>Productos Empresariales y de Servicios MEROD S.A. de C.V.</t>
  </si>
  <si>
    <t>Operadora Comercial M, S.de R.L. de C.V.</t>
  </si>
  <si>
    <t>Conexión y Enlace de Comunicación Profesional, S.A. de C.V.</t>
  </si>
  <si>
    <t>Productos y Servicios Empresariales MEROD S.A. de C.V.</t>
  </si>
  <si>
    <t>Heriberto Ramírez Galindo</t>
  </si>
  <si>
    <t>Operadora Comercial M, S. de RL. de C.V.</t>
  </si>
  <si>
    <t>Papelería Anzures, S.A. de C.V.</t>
  </si>
  <si>
    <t>Distribuidora Papelera del Centro, S.A. de C.V.</t>
  </si>
  <si>
    <t xml:space="preserve">Operadora Comercial M, S. de RL. de C.V. </t>
  </si>
  <si>
    <t xml:space="preserve">CGS Servicios Administrados, S.A. de C.V. </t>
  </si>
  <si>
    <t>Estrategias Comerciales HOLISTICAS, S.A. de C.V.</t>
  </si>
  <si>
    <t>Levantamiento topográfico y evaluación estructural del INVI</t>
  </si>
  <si>
    <t>Reubicación y adecuaciones al equipo de energía eléctrica</t>
  </si>
  <si>
    <t>Talleres de capacitación</t>
  </si>
  <si>
    <t>Con fundamento en el articulo 27 inciso C, 28 , 52, 54 fracción IV, 73 fracción III, 75 y 75 BIS de la Ley de Adquisiciones para el Distrito Federal</t>
  </si>
  <si>
    <t>Impermeabilización del edificio sede de este Instituto</t>
  </si>
  <si>
    <t xml:space="preserve">Subdirección de Archivo Institucional </t>
  </si>
  <si>
    <t>Desbroche, retiro de maleza en las instalaciones en las que se encuentra el archivo de concentración y archivo de Mejoramiento de Vivienda</t>
  </si>
  <si>
    <t xml:space="preserve">Captación de imágenes aéreas en video a inmuebles del INVI entregados y en proceso de obra </t>
  </si>
  <si>
    <t>Servicio de Gestión Telefónica para la atención de los sismos de septiembre de 2017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</si>
</sst>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.8000000000000007"/>
      <color theme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thin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medium">
        <color rgb="FF00B0F0"/>
      </top>
      <bottom style="medium">
        <color indexed="64"/>
      </bottom>
      <diagonal/>
    </border>
    <border>
      <left/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0" borderId="0" xfId="1" applyFont="1"/>
    <xf numFmtId="4" fontId="7" fillId="0" borderId="0" xfId="1" applyNumberFormat="1" applyFont="1"/>
    <xf numFmtId="0" fontId="7" fillId="0" borderId="0" xfId="1" applyFont="1" applyAlignment="1">
      <alignment horizontal="right"/>
    </xf>
    <xf numFmtId="0" fontId="9" fillId="0" borderId="0" xfId="0" applyFont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6" xfId="2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4" fontId="5" fillId="0" borderId="16" xfId="3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44" fontId="5" fillId="0" borderId="16" xfId="3" applyFont="1" applyFill="1" applyBorder="1" applyAlignment="1">
      <alignment horizontal="center" vertical="center" wrapText="1"/>
    </xf>
    <xf numFmtId="4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4" fontId="13" fillId="0" borderId="0" xfId="1" applyNumberFormat="1" applyFont="1" applyFill="1" applyAlignment="1">
      <alignment horizontal="center" vertical="center"/>
    </xf>
    <xf numFmtId="44" fontId="5" fillId="0" borderId="35" xfId="3" applyFont="1" applyFill="1" applyBorder="1" applyAlignment="1">
      <alignment vertical="center"/>
    </xf>
    <xf numFmtId="44" fontId="5" fillId="0" borderId="36" xfId="3" applyFont="1" applyFill="1" applyBorder="1" applyAlignment="1">
      <alignment vertical="center"/>
    </xf>
    <xf numFmtId="44" fontId="5" fillId="0" borderId="37" xfId="3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4" fontId="5" fillId="0" borderId="42" xfId="3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 wrapText="1"/>
    </xf>
    <xf numFmtId="14" fontId="5" fillId="0" borderId="16" xfId="0" applyNumberFormat="1" applyFont="1" applyFill="1" applyBorder="1" applyAlignment="1">
      <alignment horizontal="center" vertical="center" wrapText="1"/>
    </xf>
    <xf numFmtId="44" fontId="5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32" xfId="2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4" fontId="5" fillId="0" borderId="3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 wrapText="1"/>
    </xf>
    <xf numFmtId="44" fontId="5" fillId="0" borderId="3" xfId="3" applyFont="1" applyFill="1" applyBorder="1" applyAlignment="1">
      <alignment horizontal="center" vertical="center"/>
    </xf>
    <xf numFmtId="44" fontId="5" fillId="0" borderId="1" xfId="3" applyFont="1" applyFill="1" applyBorder="1" applyAlignment="1">
      <alignment horizontal="center" vertical="center"/>
    </xf>
    <xf numFmtId="44" fontId="5" fillId="0" borderId="20" xfId="3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5" fillId="0" borderId="2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4" fontId="5" fillId="0" borderId="3" xfId="3" applyFont="1" applyFill="1" applyBorder="1" applyAlignment="1">
      <alignment vertical="center"/>
    </xf>
    <xf numFmtId="44" fontId="5" fillId="0" borderId="1" xfId="3" applyFont="1" applyFill="1" applyBorder="1" applyAlignment="1">
      <alignment vertical="center"/>
    </xf>
    <xf numFmtId="44" fontId="5" fillId="0" borderId="20" xfId="3" applyFont="1" applyFill="1" applyBorder="1" applyAlignment="1">
      <alignment vertical="center"/>
    </xf>
    <xf numFmtId="44" fontId="5" fillId="0" borderId="38" xfId="0" applyNumberFormat="1" applyFont="1" applyFill="1" applyBorder="1" applyAlignment="1">
      <alignment horizontal="center" vertical="center" wrapText="1"/>
    </xf>
    <xf numFmtId="44" fontId="5" fillId="0" borderId="3" xfId="3" applyFont="1" applyFill="1" applyBorder="1" applyAlignment="1">
      <alignment vertical="center" wrapText="1"/>
    </xf>
    <xf numFmtId="44" fontId="5" fillId="0" borderId="1" xfId="3" applyFont="1" applyFill="1" applyBorder="1" applyAlignment="1">
      <alignment vertical="center" wrapText="1"/>
    </xf>
    <xf numFmtId="44" fontId="5" fillId="0" borderId="20" xfId="3" applyFont="1" applyFill="1" applyBorder="1" applyAlignment="1">
      <alignment vertical="center" wrapText="1"/>
    </xf>
    <xf numFmtId="44" fontId="5" fillId="0" borderId="16" xfId="3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14" fontId="5" fillId="0" borderId="3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44" fontId="5" fillId="0" borderId="32" xfId="0" applyNumberFormat="1" applyFont="1" applyFill="1" applyBorder="1" applyAlignment="1">
      <alignment horizontal="center" vertical="center"/>
    </xf>
    <xf numFmtId="44" fontId="5" fillId="0" borderId="2" xfId="0" applyNumberFormat="1" applyFont="1" applyFill="1" applyBorder="1" applyAlignment="1">
      <alignment horizontal="center" vertical="center"/>
    </xf>
    <xf numFmtId="44" fontId="5" fillId="0" borderId="4" xfId="0" applyNumberFormat="1" applyFont="1" applyFill="1" applyBorder="1" applyAlignment="1">
      <alignment horizontal="center" vertical="center"/>
    </xf>
    <xf numFmtId="44" fontId="5" fillId="0" borderId="32" xfId="3" applyFont="1" applyFill="1" applyBorder="1" applyAlignment="1">
      <alignment horizontal="center" vertical="center"/>
    </xf>
    <xf numFmtId="44" fontId="5" fillId="0" borderId="2" xfId="3" applyFont="1" applyFill="1" applyBorder="1" applyAlignment="1">
      <alignment horizontal="center" vertical="center"/>
    </xf>
    <xf numFmtId="44" fontId="5" fillId="0" borderId="4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4" fontId="5" fillId="0" borderId="3" xfId="3" applyFont="1" applyFill="1" applyBorder="1" applyAlignment="1">
      <alignment horizontal="center" vertical="center" wrapText="1"/>
    </xf>
    <xf numFmtId="44" fontId="5" fillId="0" borderId="15" xfId="3" applyFont="1" applyFill="1" applyBorder="1" applyAlignment="1">
      <alignment horizontal="center" vertical="center" wrapText="1"/>
    </xf>
    <xf numFmtId="14" fontId="5" fillId="0" borderId="3" xfId="3" applyNumberFormat="1" applyFont="1" applyFill="1" applyBorder="1" applyAlignment="1">
      <alignment horizontal="center" vertical="center"/>
    </xf>
    <xf numFmtId="44" fontId="5" fillId="0" borderId="15" xfId="3" applyFont="1" applyFill="1" applyBorder="1" applyAlignment="1">
      <alignment horizontal="center" vertical="center"/>
    </xf>
    <xf numFmtId="44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15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4" fontId="5" fillId="0" borderId="1" xfId="3" applyFont="1" applyFill="1" applyBorder="1" applyAlignment="1">
      <alignment horizontal="center" vertical="center"/>
    </xf>
    <xf numFmtId="8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3" xfId="2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11" fillId="0" borderId="15" xfId="2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/>
    </xf>
    <xf numFmtId="44" fontId="5" fillId="0" borderId="3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4" fontId="5" fillId="0" borderId="20" xfId="0" applyNumberFormat="1" applyFont="1" applyFill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44" fontId="5" fillId="0" borderId="32" xfId="3" applyFont="1" applyFill="1" applyBorder="1" applyAlignment="1">
      <alignment horizontal="center" vertical="center" wrapText="1"/>
    </xf>
    <xf numFmtId="44" fontId="5" fillId="0" borderId="2" xfId="3" applyFont="1" applyFill="1" applyBorder="1" applyAlignment="1">
      <alignment horizontal="center" vertical="center" wrapText="1"/>
    </xf>
    <xf numFmtId="44" fontId="5" fillId="0" borderId="4" xfId="3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6" fontId="5" fillId="0" borderId="32" xfId="3" applyNumberFormat="1" applyFont="1" applyFill="1" applyBorder="1" applyAlignment="1">
      <alignment horizontal="center" vertical="center"/>
    </xf>
    <xf numFmtId="14" fontId="5" fillId="0" borderId="32" xfId="3" applyNumberFormat="1" applyFont="1" applyFill="1" applyBorder="1" applyAlignment="1">
      <alignment horizontal="center" vertical="center"/>
    </xf>
    <xf numFmtId="44" fontId="11" fillId="0" borderId="32" xfId="2" applyNumberFormat="1" applyFont="1" applyFill="1" applyBorder="1" applyAlignment="1" applyProtection="1">
      <alignment horizontal="center" vertical="center"/>
    </xf>
    <xf numFmtId="44" fontId="11" fillId="0" borderId="2" xfId="2" applyNumberFormat="1" applyFont="1" applyFill="1" applyBorder="1" applyAlignment="1" applyProtection="1">
      <alignment horizontal="center" vertical="center"/>
    </xf>
    <xf numFmtId="44" fontId="11" fillId="0" borderId="4" xfId="2" applyNumberFormat="1" applyFont="1" applyFill="1" applyBorder="1" applyAlignment="1" applyProtection="1">
      <alignment horizontal="center" vertical="center"/>
    </xf>
    <xf numFmtId="44" fontId="5" fillId="0" borderId="33" xfId="3" applyFont="1" applyFill="1" applyBorder="1" applyAlignment="1">
      <alignment horizontal="center" vertical="center"/>
    </xf>
    <xf numFmtId="44" fontId="5" fillId="0" borderId="29" xfId="3" applyFont="1" applyFill="1" applyBorder="1" applyAlignment="1">
      <alignment horizontal="center" vertical="center"/>
    </xf>
    <xf numFmtId="44" fontId="5" fillId="0" borderId="31" xfId="3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32" xfId="0" applyNumberFormat="1" applyFont="1" applyFill="1" applyBorder="1" applyAlignment="1">
      <alignment horizontal="center" vertical="center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4" fontId="5" fillId="0" borderId="33" xfId="3" applyFont="1" applyFill="1" applyBorder="1" applyAlignment="1">
      <alignment horizontal="center" vertical="center" wrapText="1"/>
    </xf>
    <xf numFmtId="44" fontId="5" fillId="0" borderId="29" xfId="3" applyFont="1" applyFill="1" applyBorder="1" applyAlignment="1">
      <alignment horizontal="center" vertical="center" wrapText="1"/>
    </xf>
    <xf numFmtId="44" fontId="5" fillId="0" borderId="31" xfId="3" applyFont="1" applyFill="1" applyBorder="1" applyAlignment="1">
      <alignment horizontal="center" vertical="center" wrapText="1"/>
    </xf>
    <xf numFmtId="8" fontId="5" fillId="0" borderId="32" xfId="3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8" fontId="5" fillId="0" borderId="32" xfId="3" applyNumberFormat="1" applyFont="1" applyFill="1" applyBorder="1" applyAlignment="1">
      <alignment horizontal="center" vertical="center" wrapText="1"/>
    </xf>
    <xf numFmtId="14" fontId="5" fillId="0" borderId="32" xfId="3" applyNumberFormat="1" applyFont="1" applyFill="1" applyBorder="1" applyAlignment="1">
      <alignment horizontal="center" vertical="center" wrapText="1"/>
    </xf>
    <xf numFmtId="44" fontId="11" fillId="0" borderId="32" xfId="2" applyNumberFormat="1" applyFont="1" applyFill="1" applyBorder="1" applyAlignment="1" applyProtection="1">
      <alignment horizontal="center" vertical="center" wrapText="1"/>
    </xf>
    <xf numFmtId="44" fontId="11" fillId="0" borderId="2" xfId="2" applyNumberFormat="1" applyFont="1" applyFill="1" applyBorder="1" applyAlignment="1" applyProtection="1">
      <alignment horizontal="center" vertical="center" wrapText="1"/>
    </xf>
    <xf numFmtId="44" fontId="11" fillId="0" borderId="4" xfId="2" applyNumberFormat="1" applyFont="1" applyFill="1" applyBorder="1" applyAlignment="1" applyProtection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 wrapText="1"/>
    </xf>
    <xf numFmtId="14" fontId="4" fillId="0" borderId="3" xfId="0" quotePrefix="1" applyNumberFormat="1" applyFont="1" applyFill="1" applyBorder="1" applyAlignment="1">
      <alignment horizontal="center" vertical="center" wrapText="1"/>
    </xf>
    <xf numFmtId="14" fontId="4" fillId="0" borderId="20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/>
    </xf>
    <xf numFmtId="14" fontId="5" fillId="0" borderId="20" xfId="3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4" fontId="5" fillId="0" borderId="1" xfId="3" applyFont="1" applyFill="1" applyBorder="1" applyAlignment="1">
      <alignment horizontal="center" vertical="center" wrapText="1"/>
    </xf>
    <xf numFmtId="44" fontId="5" fillId="0" borderId="20" xfId="3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1" xfId="2" applyFont="1" applyFill="1" applyBorder="1" applyAlignment="1" applyProtection="1">
      <alignment horizontal="center" vertical="center"/>
    </xf>
    <xf numFmtId="0" fontId="11" fillId="0" borderId="20" xfId="2" applyFont="1" applyFill="1" applyBorder="1" applyAlignment="1" applyProtection="1">
      <alignment horizontal="center" vertical="center"/>
    </xf>
    <xf numFmtId="14" fontId="11" fillId="0" borderId="3" xfId="2" applyNumberFormat="1" applyFont="1" applyBorder="1" applyAlignment="1" applyProtection="1">
      <alignment horizontal="center" vertical="center" wrapText="1"/>
    </xf>
    <xf numFmtId="0" fontId="11" fillId="0" borderId="20" xfId="2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0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11" fillId="0" borderId="3" xfId="2" applyNumberFormat="1" applyFont="1" applyBorder="1" applyAlignment="1" applyProtection="1">
      <alignment horizontal="center" vertical="center"/>
    </xf>
    <xf numFmtId="0" fontId="11" fillId="0" borderId="20" xfId="2" applyFont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4" fontId="5" fillId="0" borderId="32" xfId="0" applyNumberFormat="1" applyFont="1" applyFill="1" applyBorder="1" applyAlignment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11" fillId="0" borderId="2" xfId="2" applyFont="1" applyBorder="1" applyAlignment="1" applyProtection="1">
      <alignment horizontal="center" vertical="center" wrapText="1"/>
    </xf>
    <xf numFmtId="0" fontId="11" fillId="0" borderId="4" xfId="2" applyFont="1" applyBorder="1" applyAlignment="1" applyProtection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0000FF"/>
      <color rgb="FF99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1224643</xdr:colOff>
      <xdr:row>5</xdr:row>
      <xdr:rowOff>163285</xdr:rowOff>
    </xdr:to>
    <xdr:pic>
      <xdr:nvPicPr>
        <xdr:cNvPr id="3" name="2 Imagen" descr="C:\Users\Sanchez Janneth\AppData\Local\Microsoft\Windows\Temporary Internet Files\Content.Outlook\S6RHS351\Pleca (4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21929" cy="1183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237.242.163/portal/transparencia/UT/121/XXX/2017/ADJDIR/1TRIM/AD_17RH_001.pdf" TargetMode="External"/><Relationship Id="rId117" Type="http://schemas.openxmlformats.org/officeDocument/2006/relationships/hyperlink" Target="http://187.237.242.163/portal/transparencia/UT/121/XXX/2017/ADJDIR/4TRIM/AD_17CA_020_Oficio.pdf" TargetMode="External"/><Relationship Id="rId21" Type="http://schemas.openxmlformats.org/officeDocument/2006/relationships/hyperlink" Target="http://187.237.242.163/portal/transparencia/UT/121/XXX/2017/ADJDIR/1TRIM/AD_17OTE_057_Oficio.pdf" TargetMode="External"/><Relationship Id="rId42" Type="http://schemas.openxmlformats.org/officeDocument/2006/relationships/hyperlink" Target="http://187.237.242.163/portal/transparencia/UT/121/XXX/2017/ADJDIR/2TRIM/AD_17OTE_062.pdf" TargetMode="External"/><Relationship Id="rId47" Type="http://schemas.openxmlformats.org/officeDocument/2006/relationships/hyperlink" Target="http://187.237.242.163/portal/transparencia/UT/121/XXX/2017/ADJDIR/2TRIM/AD_17OTE_062_Oficio.pdf" TargetMode="External"/><Relationship Id="rId63" Type="http://schemas.openxmlformats.org/officeDocument/2006/relationships/hyperlink" Target="http://187.237.242.163/portal/transparencia/UT/121/XXX/2017/ADJDIR/3TRIM/AD_17OTE_108_Oficio.pdf" TargetMode="External"/><Relationship Id="rId68" Type="http://schemas.openxmlformats.org/officeDocument/2006/relationships/hyperlink" Target="http://187.237.242.163/portal/transparencia/UT/121/XXX/2017/ADJDIR/3TRIM/AD_17CA_011_Oficio.pdf" TargetMode="External"/><Relationship Id="rId84" Type="http://schemas.openxmlformats.org/officeDocument/2006/relationships/hyperlink" Target="http://187.237.242.163/portal/transparencia/UT/121/XXX/2017/ADJDIR/3TRIM/AD_17CA_011.pdf" TargetMode="External"/><Relationship Id="rId89" Type="http://schemas.openxmlformats.org/officeDocument/2006/relationships/hyperlink" Target="http://187.237.242.163/portal/transparencia/UT/121/XXX/2017/ADJDIR/3TRIM/AD_17CA_016.pdf" TargetMode="External"/><Relationship Id="rId112" Type="http://schemas.openxmlformats.org/officeDocument/2006/relationships/hyperlink" Target="http://187.237.242.163/portal/transparencia/UT/121/XXX/2017/ADJDIR/4TRIM/AD_17OTE_142_Oficio.pdf" TargetMode="External"/><Relationship Id="rId133" Type="http://schemas.openxmlformats.org/officeDocument/2006/relationships/hyperlink" Target="http://187.237.242.163/portal/transparencia/UT/121/XXX/2017/ADJDIR/4TRIM/AD_17OTE_143.pdf" TargetMode="External"/><Relationship Id="rId16" Type="http://schemas.openxmlformats.org/officeDocument/2006/relationships/hyperlink" Target="http://www.invi.cdmx.gob.mx/portal/transparencia/UT/121/XXX/DA/2017/ADJDIR/1TRIM/AD_17OTE_002_Oficio.pdf" TargetMode="External"/><Relationship Id="rId107" Type="http://schemas.openxmlformats.org/officeDocument/2006/relationships/hyperlink" Target="http://187.237.242.163/portal/transparencia/UT/121/XXX/2017/ADJDIR/4TRIM/AD_17OTE_139_Oficio.pdf" TargetMode="External"/><Relationship Id="rId11" Type="http://schemas.openxmlformats.org/officeDocument/2006/relationships/hyperlink" Target="http://187.237.242.163/portal/transparencia/UT/121/XXX/2017/ADJDIR/1TRIM/AD_17OTE_027.pdf" TargetMode="External"/><Relationship Id="rId32" Type="http://schemas.openxmlformats.org/officeDocument/2006/relationships/hyperlink" Target="http://187.237.242.163/portal/transparencia/UT/121/XXX/2017/ADJDIR/2TRIM/AD_17OTE_055.pdf" TargetMode="External"/><Relationship Id="rId37" Type="http://schemas.openxmlformats.org/officeDocument/2006/relationships/hyperlink" Target="http://187.237.242.163/portal/transparencia/UT/121/XXX/2017/ADJDIR/2TRIM/AD_17OTE_059_Oficio.pdf" TargetMode="External"/><Relationship Id="rId53" Type="http://schemas.openxmlformats.org/officeDocument/2006/relationships/hyperlink" Target="http://187.237.242.163/portal/transparencia/UT/121/XXX/2017/ADJDIR/2TRIM/AD_17OTE_064.pdf" TargetMode="External"/><Relationship Id="rId58" Type="http://schemas.openxmlformats.org/officeDocument/2006/relationships/hyperlink" Target="http://187.237.242.163/portal/transparencia/UT/121/XXX/2017/ADJDIR/2TRIM/AD_17OTE_062_Oficio.pdf" TargetMode="External"/><Relationship Id="rId74" Type="http://schemas.openxmlformats.org/officeDocument/2006/relationships/hyperlink" Target="http://187.237.242.163/portal/transparencia/UT/121/XXX/2017/ADJDIR/3TRIM/AD_17CA_016_Oficio.pdf" TargetMode="External"/><Relationship Id="rId79" Type="http://schemas.openxmlformats.org/officeDocument/2006/relationships/hyperlink" Target="http://187.237.242.163/portal/transparencia/UT/121/XXX/2017/ADJDIR/3TRIM/AD_17CA_006.pdf" TargetMode="External"/><Relationship Id="rId102" Type="http://schemas.openxmlformats.org/officeDocument/2006/relationships/hyperlink" Target="http://187.237.242.163/portal/transparencia/UT/121/XXX/2017/ADJDIR/4TRIM/AD_17OTE_109.pdf" TargetMode="External"/><Relationship Id="rId123" Type="http://schemas.openxmlformats.org/officeDocument/2006/relationships/hyperlink" Target="http://187.237.242.163/portal/transparencia/UT/121/XXX/2017/ADJDIR/4TRIM/AD_17OTE_138.pdf" TargetMode="External"/><Relationship Id="rId128" Type="http://schemas.openxmlformats.org/officeDocument/2006/relationships/hyperlink" Target="http://187.237.242.163/portal/transparencia/UT/121/XXX/2017/ADJDIR/4TRIM/AD_17OTE_136.pdf" TargetMode="External"/><Relationship Id="rId5" Type="http://schemas.openxmlformats.org/officeDocument/2006/relationships/hyperlink" Target="http://187.237.242.163/portal/transparencia/UT/121/XXX/2017/ADJDIR/1TRIM/AD_17OTE_001.pdf" TargetMode="External"/><Relationship Id="rId90" Type="http://schemas.openxmlformats.org/officeDocument/2006/relationships/hyperlink" Target="http://187.237.242.163/portal/transparencia/UT/121/XXX/2017/ADJDIR/4TRIM/AD_17RH_003_Oficio.pdf" TargetMode="External"/><Relationship Id="rId95" Type="http://schemas.openxmlformats.org/officeDocument/2006/relationships/hyperlink" Target="http://187.237.242.163/portal/transparencia/UT/121/XXX/2017/ADJDIR/4TRIM/AD_17CA_023.pdf" TargetMode="External"/><Relationship Id="rId14" Type="http://schemas.openxmlformats.org/officeDocument/2006/relationships/hyperlink" Target="http://187.237.242.163/portal/transparencia/UT/121/XXX/2017/ADJDIR/1TRIM/AD_17OTE_028.pdf" TargetMode="External"/><Relationship Id="rId22" Type="http://schemas.openxmlformats.org/officeDocument/2006/relationships/hyperlink" Target="http://www.invi.cdmx.gob.mx/portal/transparencia/UT/121/XXX/DA/2017/ADJDIR/1TRIM/AD_17OTE_002_Oficio.pdf" TargetMode="External"/><Relationship Id="rId27" Type="http://schemas.openxmlformats.org/officeDocument/2006/relationships/hyperlink" Target="http://187.237.242.163/portal/transparencia/UT/121/XXX/2017/ADJDIR/1TRIM/AD_17RH_001_Oficio.pdf" TargetMode="External"/><Relationship Id="rId30" Type="http://schemas.openxmlformats.org/officeDocument/2006/relationships/hyperlink" Target="http://187.237.242.163/portal/transparencia/UT/121/XXX/2017/ADJDIR/1TRIM/AD_17RH_002_Oficio.pdf" TargetMode="External"/><Relationship Id="rId35" Type="http://schemas.openxmlformats.org/officeDocument/2006/relationships/hyperlink" Target="http://187.237.242.163/portal/transparencia/UT/121/XXX/2017/ADJDIR/2TRIM/AD_17OTE_059.pdf" TargetMode="External"/><Relationship Id="rId43" Type="http://schemas.openxmlformats.org/officeDocument/2006/relationships/hyperlink" Target="http://187.237.242.163/portal/transparencia/UT/121/XXX/2017/ADJDIR/2TRIM/AD_17OTE_062_Oficio.pdf" TargetMode="External"/><Relationship Id="rId48" Type="http://schemas.openxmlformats.org/officeDocument/2006/relationships/hyperlink" Target="http://187.237.242.163/portal/transparencia/UT/121/XXX/2017/ADJDIR/2TRIM/AD_17OTE_064_Oficio.pdf" TargetMode="External"/><Relationship Id="rId56" Type="http://schemas.openxmlformats.org/officeDocument/2006/relationships/hyperlink" Target="http://187.237.242.163/portal/transparencia/UT/121/XXX/2017/ADJDIR/2TRIM/AD_17OTE_072.pdf" TargetMode="External"/><Relationship Id="rId64" Type="http://schemas.openxmlformats.org/officeDocument/2006/relationships/hyperlink" Target="http://187.237.242.163/portal/transparencia/UT/121/XXX/2017/ADJDIR/3TRIM/AD_17CA_007_Oficio.pdf" TargetMode="External"/><Relationship Id="rId69" Type="http://schemas.openxmlformats.org/officeDocument/2006/relationships/hyperlink" Target="http://187.237.242.163/portal/transparencia/UT/121/XXX/2017/ADJDIR/3TRIM/AD_17CA_012_Oficio.pdf" TargetMode="External"/><Relationship Id="rId77" Type="http://schemas.openxmlformats.org/officeDocument/2006/relationships/hyperlink" Target="http://187.237.242.163/portal/transparencia/UT/121/XXX/2017/ADJDIR/3TRIM/AD_17OTE_105.pdf" TargetMode="External"/><Relationship Id="rId100" Type="http://schemas.openxmlformats.org/officeDocument/2006/relationships/hyperlink" Target="http://187.237.242.163/portal/transparencia/UT/121/XXX/2017/ADJDIR/4TRIM/AD_17CA_025_Oficio.pdf" TargetMode="External"/><Relationship Id="rId105" Type="http://schemas.openxmlformats.org/officeDocument/2006/relationships/hyperlink" Target="http://187.237.242.163/portal/transparencia/UT/121/XXX/2017/ADJDIR/4TRIM/AD_17OTE_138_Oficio.pdf" TargetMode="External"/><Relationship Id="rId113" Type="http://schemas.openxmlformats.org/officeDocument/2006/relationships/hyperlink" Target="http://187.237.242.163/portal/transparencia/UT/121/XXX/2017/ADJDIR/4TRIM/AD_17OTE_142_Oficio.pdf" TargetMode="External"/><Relationship Id="rId118" Type="http://schemas.openxmlformats.org/officeDocument/2006/relationships/hyperlink" Target="http://187.237.242.163/portal/transparencia/UT/121/XXX/2017/ADJDIR/4TRIM/AD_17CA_024_Oficio.pdf" TargetMode="External"/><Relationship Id="rId126" Type="http://schemas.openxmlformats.org/officeDocument/2006/relationships/hyperlink" Target="http://187.237.242.163/portal/transparencia/UT/121/XXX/2017/ADJDIR/4TRIM/AD_17OTE_136.pdf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://187.237.242.163/portal/transparencia/UT/121/XXX/2017/ADJDIR/1TRIM/AD_17CA_002.pdf" TargetMode="External"/><Relationship Id="rId51" Type="http://schemas.openxmlformats.org/officeDocument/2006/relationships/hyperlink" Target="http://187.237.242.163/portal/transparencia/UT/121/XXX/2017/ADJDIR/2TRIM/AD_17OTE_072" TargetMode="External"/><Relationship Id="rId72" Type="http://schemas.openxmlformats.org/officeDocument/2006/relationships/hyperlink" Target="http://187.237.242.163/portal/transparencia/UT/121/XXX/2017/ADJDIR/3TRIM/AD_17CA_013_Oficio.pdf" TargetMode="External"/><Relationship Id="rId80" Type="http://schemas.openxmlformats.org/officeDocument/2006/relationships/hyperlink" Target="http://187.237.242.163/portal/transparencia/UT/121/XXX/2017/ADJDIR/3TRIM/AD_17CA_007.pdf" TargetMode="External"/><Relationship Id="rId85" Type="http://schemas.openxmlformats.org/officeDocument/2006/relationships/hyperlink" Target="http://187.237.242.163/portal/transparencia/UT/121/XXX/2017/ADJDIR/3TRIM/AD_17CA_012.pdf" TargetMode="External"/><Relationship Id="rId93" Type="http://schemas.openxmlformats.org/officeDocument/2006/relationships/hyperlink" Target="http://187.237.242.163/portal/transparencia/UT/121/XXX/2017/ADJDIR/4TRIM/AD_17CA_021.pdf" TargetMode="External"/><Relationship Id="rId98" Type="http://schemas.openxmlformats.org/officeDocument/2006/relationships/hyperlink" Target="http://187.237.242.163/portal/transparencia/UT/121/XXX/2017/ADJDIR/4TRIM/AD_17CA_026.pdf" TargetMode="External"/><Relationship Id="rId121" Type="http://schemas.openxmlformats.org/officeDocument/2006/relationships/hyperlink" Target="http://187.237.242.163/portal/transparencia/UT/121/XXX/2017/ADJDIR/4TRIM/AD_17CA_025_026_Oficio.pdf" TargetMode="External"/><Relationship Id="rId3" Type="http://schemas.openxmlformats.org/officeDocument/2006/relationships/hyperlink" Target="http://187.237.242.163/portal/transparencia/UT/121/XXX/2017/ADJDIR/1TRIM/AD_17CA_001_Oficio.pdf" TargetMode="External"/><Relationship Id="rId12" Type="http://schemas.openxmlformats.org/officeDocument/2006/relationships/hyperlink" Target="http://187.237.242.163/portal/transparencia/UT/121/XXX/2017/ADJDIR/1TRIM/AD_17OTE_027_Oficio.pdf" TargetMode="External"/><Relationship Id="rId17" Type="http://schemas.openxmlformats.org/officeDocument/2006/relationships/hyperlink" Target="http://187.237.242.163/portal/transparencia/UT/121/XXX/2017/ADJDIR/1TRIM/AD_17OTE_056.pdf" TargetMode="External"/><Relationship Id="rId25" Type="http://schemas.openxmlformats.org/officeDocument/2006/relationships/hyperlink" Target="http://www.invi.cdmx.gob.mx/portal/transparencia/UT/121/XXX/DA/2017/ADJDIR/1TRIM/AD_17OTE_002_Oficio.pdf" TargetMode="External"/><Relationship Id="rId33" Type="http://schemas.openxmlformats.org/officeDocument/2006/relationships/hyperlink" Target="http://www.invi.cdmx.gob.mx/portal/transparencia/UT/121/XXX/DA/2017/ADJDIR/1TRIM/AD_17OTE_002_Oficio.pdf" TargetMode="External"/><Relationship Id="rId38" Type="http://schemas.openxmlformats.org/officeDocument/2006/relationships/hyperlink" Target="http://187.237.242.163/portal/transparencia/UT/121/XXX/2017/ADJDIR/2TRIM/AD_17OTE_061_Oficio.pdf" TargetMode="External"/><Relationship Id="rId46" Type="http://schemas.openxmlformats.org/officeDocument/2006/relationships/hyperlink" Target="http://187.237.242.163/portal/transparencia/UT/121/XXX/2017/ADJDIR/2TRIM/AD_17OTE_062_Oficio.pdf" TargetMode="External"/><Relationship Id="rId59" Type="http://schemas.openxmlformats.org/officeDocument/2006/relationships/hyperlink" Target="http://187.237.242.163/portal/transparencia/UT/121/XXX/2017/ADJDIR/2TRIM/AD_17OTE_073_Oficio.pdf" TargetMode="External"/><Relationship Id="rId67" Type="http://schemas.openxmlformats.org/officeDocument/2006/relationships/hyperlink" Target="http://187.237.242.163/portal/transparencia/UT/121/XXX/2017/ADJDIR/3TRIM/AD_17CA_010_Oficio.pdf" TargetMode="External"/><Relationship Id="rId103" Type="http://schemas.openxmlformats.org/officeDocument/2006/relationships/hyperlink" Target="http://187.237.242.163/portal/transparencia/UT/121/XXX/2017/ADJDIR/4TRIM/AD_17OTE_109_Oficio.pdf" TargetMode="External"/><Relationship Id="rId108" Type="http://schemas.openxmlformats.org/officeDocument/2006/relationships/hyperlink" Target="http://187.237.242.163/portal/transparencia/UT/121/XXX/2017/ADJDIR/4TRIM/AD_17OTE_136_Oficio.pdf" TargetMode="External"/><Relationship Id="rId116" Type="http://schemas.openxmlformats.org/officeDocument/2006/relationships/hyperlink" Target="http://187.237.242.163/portal/transparencia/UT/121/XXX/2017/ADJDIR/4TRIM/AD_17RH_003.pdf" TargetMode="External"/><Relationship Id="rId124" Type="http://schemas.openxmlformats.org/officeDocument/2006/relationships/hyperlink" Target="http://187.237.242.163/portal/transparencia/UT/121/XXX/2017/ADJDIR/4TRIM/AD_17OTE_136.pdf" TargetMode="External"/><Relationship Id="rId129" Type="http://schemas.openxmlformats.org/officeDocument/2006/relationships/hyperlink" Target="http://187.237.242.163/portal/transparencia/UT/121/XXX/2017/ADJDIR/4TRIM/AD_17OTE_141.pdf" TargetMode="External"/><Relationship Id="rId20" Type="http://schemas.openxmlformats.org/officeDocument/2006/relationships/hyperlink" Target="http://187.237.242.163/portal/transparencia/UT/121/XXX/2017/ADJDIR/1TRIM/AD_17OTE_057.pdf" TargetMode="External"/><Relationship Id="rId41" Type="http://schemas.openxmlformats.org/officeDocument/2006/relationships/hyperlink" Target="http://187.237.242.163/portal/transparencia/UT/121/XXX/2017/ADJDIR/2TRIM/AD_17OTE_062_Oficio.pdf" TargetMode="External"/><Relationship Id="rId54" Type="http://schemas.openxmlformats.org/officeDocument/2006/relationships/hyperlink" Target="http://187.237.242.163/portal/transparencia/UT/121/XXX/2017/ADJDIR/2TRIM/AD_17OTE_065.pdf" TargetMode="External"/><Relationship Id="rId62" Type="http://schemas.openxmlformats.org/officeDocument/2006/relationships/hyperlink" Target="http://187.237.242.163/portal/transparencia/UT/121/XXX/2017/ADJDIR/3TRIM/AD_17OTE_105_Oficio.pdf" TargetMode="External"/><Relationship Id="rId70" Type="http://schemas.openxmlformats.org/officeDocument/2006/relationships/hyperlink" Target="http://187.237.242.163/portal/transparencia/UT/121/XXX/2017/ADJDIR/3TRIM/AD_17CA_014_Oficio.pdf" TargetMode="External"/><Relationship Id="rId75" Type="http://schemas.openxmlformats.org/officeDocument/2006/relationships/hyperlink" Target="http://187.237.242.163/portal/transparencia/UT/121/XXX/2017/ADJDIR/3TRIM/AD_17OTE_100.pdf" TargetMode="External"/><Relationship Id="rId83" Type="http://schemas.openxmlformats.org/officeDocument/2006/relationships/hyperlink" Target="http://187.237.242.163/portal/transparencia/UT/121/XXX/2017/ADJDIR/3TRIM/AD_17CA_010.pdf" TargetMode="External"/><Relationship Id="rId88" Type="http://schemas.openxmlformats.org/officeDocument/2006/relationships/hyperlink" Target="http://187.237.242.163/portal/transparencia/UT/121/XXX/2017/ADJDIR/3TRIM/AD_17CA_015.pdf" TargetMode="External"/><Relationship Id="rId91" Type="http://schemas.openxmlformats.org/officeDocument/2006/relationships/hyperlink" Target="http://187.237.242.163/portal/transparencia/UT/121/XXX/2017/ADJDIR/3TRIM/AD_17CA_012.pdf" TargetMode="External"/><Relationship Id="rId96" Type="http://schemas.openxmlformats.org/officeDocument/2006/relationships/hyperlink" Target="http://187.237.242.163/portal/transparencia/UT/121/XXX/2017/ADJDIR/4TRIM/AD_17CA_024.pdf" TargetMode="External"/><Relationship Id="rId111" Type="http://schemas.openxmlformats.org/officeDocument/2006/relationships/hyperlink" Target="http://187.237.242.163/portal/transparencia/UT/121/XXX/2017/ADJDIR/4TRIM/AD_17OTE_141_Oficio.pdf" TargetMode="External"/><Relationship Id="rId132" Type="http://schemas.openxmlformats.org/officeDocument/2006/relationships/hyperlink" Target="http://187.237.242.163/portal/transparencia/UT/121/XXX/2017/ADJDIR/4TRIM/AD_17OTE_140.pdf" TargetMode="External"/><Relationship Id="rId1" Type="http://schemas.openxmlformats.org/officeDocument/2006/relationships/hyperlink" Target="http://187.237.242.163/portal/transparencia/UT/121/XXX/2017/ADJDIR/1TRIM/AD_17CA_002.pdf" TargetMode="External"/><Relationship Id="rId6" Type="http://schemas.openxmlformats.org/officeDocument/2006/relationships/hyperlink" Target="http://187.237.242.163/portal/transparencia/UT/121/XXX/2017/ADJDIR/1TRIM/AD_17OTE_001_Oficio.pdf" TargetMode="External"/><Relationship Id="rId15" Type="http://schemas.openxmlformats.org/officeDocument/2006/relationships/hyperlink" Target="http://187.237.242.163/portal/transparencia/UT/121/XXX/2017/ADJDIR/1TRIM/AD_17OTE_028_Oficio.pdf" TargetMode="External"/><Relationship Id="rId23" Type="http://schemas.openxmlformats.org/officeDocument/2006/relationships/hyperlink" Target="http://187.237.242.163/portal/transparencia/UT/121/XXX/2017/ADJDIR/1TRIM/AD_17OTE_058.pdf" TargetMode="External"/><Relationship Id="rId28" Type="http://schemas.openxmlformats.org/officeDocument/2006/relationships/hyperlink" Target="http://www.invi.cdmx.gob.mx/portal/transparencia/UT/121/XXX/DA/2017/ADJDIR/1TRIM/AD_17OTE_002_Oficio.pdf" TargetMode="External"/><Relationship Id="rId36" Type="http://schemas.openxmlformats.org/officeDocument/2006/relationships/hyperlink" Target="http://www.invi.cdmx.gob.mx/portal/transparencia/UT/121/XXX/DA/2017/ADJDIR/1TRIM/AD_17OTE_002_Oficio.pdf" TargetMode="External"/><Relationship Id="rId49" Type="http://schemas.openxmlformats.org/officeDocument/2006/relationships/hyperlink" Target="http://187.237.242.163/portal/transparencia/UT/121/XXX/2017/ADJDIR/2TRIM/AD_17OTE_065_Oficio.pdf" TargetMode="External"/><Relationship Id="rId57" Type="http://schemas.openxmlformats.org/officeDocument/2006/relationships/hyperlink" Target="http://187.237.242.163/portal/transparencia/UT/121/XXX/2017/ADJDIR/2TRIM/AD_17OTE_073.pdf" TargetMode="External"/><Relationship Id="rId106" Type="http://schemas.openxmlformats.org/officeDocument/2006/relationships/hyperlink" Target="http://187.237.242.163/portal/transparencia/UT/121/XXX/2017/ADJDIR/4TRIM/AD_17OTE_136_Oficio.pdf" TargetMode="External"/><Relationship Id="rId114" Type="http://schemas.openxmlformats.org/officeDocument/2006/relationships/hyperlink" Target="http://187.237.242.163/portal/transparencia/UT/121/XXX/2017/ADJDIR/4TRIM/AD_17OTE_143_Oficio.pdf" TargetMode="External"/><Relationship Id="rId119" Type="http://schemas.openxmlformats.org/officeDocument/2006/relationships/hyperlink" Target="http://187.237.242.163/portal/transparencia/UT/121/XXX/2017/ADJDIR/4TRIM/AD_17CA_027_Oficio.pdf" TargetMode="External"/><Relationship Id="rId127" Type="http://schemas.openxmlformats.org/officeDocument/2006/relationships/hyperlink" Target="http://187.237.242.163/portal/transparencia/UT/121/XXX/2017/ADJDIR/4TRIM/AD_17OTE_139.pdf" TargetMode="External"/><Relationship Id="rId10" Type="http://schemas.openxmlformats.org/officeDocument/2006/relationships/hyperlink" Target="http://187.237.242.163/portal/transparencia/UT/121/XXX/2017/ADJDIR/1TRIM/AD_17OTE_002_CM.pdf" TargetMode="External"/><Relationship Id="rId31" Type="http://schemas.openxmlformats.org/officeDocument/2006/relationships/hyperlink" Target="http://www.invi.cdmx.gob.mx/portal/transparencia/UT/121/XXX/DA/2017/ADJDIR/1TRIM/AD_17OTE_002_Oficio.pdf" TargetMode="External"/><Relationship Id="rId44" Type="http://schemas.openxmlformats.org/officeDocument/2006/relationships/hyperlink" Target="http://187.237.242.163/portal/transparencia/UT/121/XXX/2017/ADJDIR/2TRIM/AD_17OTE_062_Oficio.pdf" TargetMode="External"/><Relationship Id="rId52" Type="http://schemas.openxmlformats.org/officeDocument/2006/relationships/hyperlink" Target="http://187.237.242.163/portal/transparencia/UT/121/XXX/2017/ADJDIR/2TRIM/AD_17OTE_073_Oficio.pdf" TargetMode="External"/><Relationship Id="rId60" Type="http://schemas.openxmlformats.org/officeDocument/2006/relationships/hyperlink" Target="http://187.237.242.163/portal/transparencia/UT/121/XXX/2017/ADJDIR/3TRIM/AD_17OTE_100_Oficio.pdf" TargetMode="External"/><Relationship Id="rId65" Type="http://schemas.openxmlformats.org/officeDocument/2006/relationships/hyperlink" Target="http://187.237.242.163/portal/transparencia/UT/121/XXX/2017/ADJDIR/3TRIM/AD_17CA_008_Oficio.pdf" TargetMode="External"/><Relationship Id="rId73" Type="http://schemas.openxmlformats.org/officeDocument/2006/relationships/hyperlink" Target="http://187.237.242.163/portal/transparencia/UT/121/XXX/2017/ADJDIR/3TRIM/AD_17CA_015_Oficio.pdf" TargetMode="External"/><Relationship Id="rId78" Type="http://schemas.openxmlformats.org/officeDocument/2006/relationships/hyperlink" Target="http://187.237.242.163/portal/transparencia/UT/121/XXX/2017/ADJDIR/3TRIM/AD_17OTE_108.pdf" TargetMode="External"/><Relationship Id="rId81" Type="http://schemas.openxmlformats.org/officeDocument/2006/relationships/hyperlink" Target="http://187.237.242.163/portal/transparencia/UT/121/XXX/2017/ADJDIR/3TRIM/AD_17CA_008.pdf" TargetMode="External"/><Relationship Id="rId86" Type="http://schemas.openxmlformats.org/officeDocument/2006/relationships/hyperlink" Target="http://187.237.242.163/portal/transparencia/UT/121/XXX/2017/ADJDIR/3TRIM/AD_17CA_014.pdf" TargetMode="External"/><Relationship Id="rId94" Type="http://schemas.openxmlformats.org/officeDocument/2006/relationships/hyperlink" Target="http://187.237.242.163/portal/transparencia/UT/121/XXX/2017/ADJDIR/4TRIM/AD_17CA_022.pdf" TargetMode="External"/><Relationship Id="rId99" Type="http://schemas.openxmlformats.org/officeDocument/2006/relationships/hyperlink" Target="http://187.237.242.163/portal/transparencia/UT/121/XXX/2017/ADJDIR/3TRIM/AD_17CA_012.pdf" TargetMode="External"/><Relationship Id="rId101" Type="http://schemas.openxmlformats.org/officeDocument/2006/relationships/hyperlink" Target="http://187.237.242.163/portal/transparencia/UT/121/XXX/2017/ADJDIR/4TRIM/AD_17CA_021_Oficio.pdf" TargetMode="External"/><Relationship Id="rId122" Type="http://schemas.openxmlformats.org/officeDocument/2006/relationships/hyperlink" Target="http://187.237.242.163/portal/transparencia/UT/121/XXX/2017/ADJDIR/4TRIM/AD_17OTE_136.pdf" TargetMode="External"/><Relationship Id="rId130" Type="http://schemas.openxmlformats.org/officeDocument/2006/relationships/hyperlink" Target="http://187.237.242.163/portal/transparencia/UT/121/XXX/2017/ADJDIR/4TRIM/AD_17OTE_142.pdf" TargetMode="External"/><Relationship Id="rId135" Type="http://schemas.openxmlformats.org/officeDocument/2006/relationships/drawing" Target="../drawings/drawing1.xml"/><Relationship Id="rId4" Type="http://schemas.openxmlformats.org/officeDocument/2006/relationships/hyperlink" Target="http://187.237.242.163/portal/transparencia/UT/121/XXX/2017/ADJDIR/1TRIM/AD_17CA_002_Oficio.pdf" TargetMode="External"/><Relationship Id="rId9" Type="http://schemas.openxmlformats.org/officeDocument/2006/relationships/hyperlink" Target="http://187.237.242.163/portal/transparencia/UT/121/XXX/2017/ADJDIR/1TRIM/AD_17OTE_002_Oficio.pdf" TargetMode="External"/><Relationship Id="rId13" Type="http://schemas.openxmlformats.org/officeDocument/2006/relationships/hyperlink" Target="http://www.invi.cdmx.gob.mx/portal/transparencia/UT/121/XXX/DA/2017/ADJDIR/1TRIM/AD_17OTE_002_Oficio.pdf" TargetMode="External"/><Relationship Id="rId18" Type="http://schemas.openxmlformats.org/officeDocument/2006/relationships/hyperlink" Target="http://187.237.242.163/portal/transparencia/UT/121/XXX/2017/ADJDIR/1TRIM/AD_17OTE_056_Oficio.pdf" TargetMode="External"/><Relationship Id="rId39" Type="http://schemas.openxmlformats.org/officeDocument/2006/relationships/hyperlink" Target="http://187.237.242.163/portal/transparencia/UT/121/XXX/2017/ADJDIR/2TRIM/AD_17OTE_061.pdf" TargetMode="External"/><Relationship Id="rId109" Type="http://schemas.openxmlformats.org/officeDocument/2006/relationships/hyperlink" Target="http://187.237.242.163/portal/transparencia/UT/121/XXX/2017/ADJDIR/4TRIM/AD_17OTE_140_Oficio.pdf" TargetMode="External"/><Relationship Id="rId34" Type="http://schemas.openxmlformats.org/officeDocument/2006/relationships/hyperlink" Target="http://187.237.242.163/portal/transparencia/UT/121/XXX/2017/ADJDIR/2TRIM/AD_17OTE_055_Oficio.pdf" TargetMode="External"/><Relationship Id="rId50" Type="http://schemas.openxmlformats.org/officeDocument/2006/relationships/hyperlink" Target="http://187.237.242.163/portal/transparencia/UT/121/XXX/2017/ADJDIR/2TRIM/AD_17OTE_067_Oficio.pdf" TargetMode="External"/><Relationship Id="rId55" Type="http://schemas.openxmlformats.org/officeDocument/2006/relationships/hyperlink" Target="http://187.237.242.163/portal/transparencia/UT/121/XXX/2017/ADJDIR/2TRIM/AD_17OTE_067.pdf" TargetMode="External"/><Relationship Id="rId76" Type="http://schemas.openxmlformats.org/officeDocument/2006/relationships/hyperlink" Target="http://187.237.242.163/portal/transparencia/UT/121/XXX/2017/ADJDIR/3TRIM/AD_17OTE_103.pdf" TargetMode="External"/><Relationship Id="rId97" Type="http://schemas.openxmlformats.org/officeDocument/2006/relationships/hyperlink" Target="http://187.237.242.163/portal/transparencia/UT/121/XXX/2017/ADJDIR/4TRIM/AD_17CA_025.pdf" TargetMode="External"/><Relationship Id="rId104" Type="http://schemas.openxmlformats.org/officeDocument/2006/relationships/hyperlink" Target="http://187.237.242.163/portal/transparencia/UT/121/XXX/2017/ADJDIR/4TRIM/AD_17OTE_136_Oficio.pdf" TargetMode="External"/><Relationship Id="rId120" Type="http://schemas.openxmlformats.org/officeDocument/2006/relationships/hyperlink" Target="http://187.237.242.163/portal/transparencia/UT/121/XXX/2017/ADJDIR/4TRIM/AD_17CA_027.pdf" TargetMode="External"/><Relationship Id="rId125" Type="http://schemas.openxmlformats.org/officeDocument/2006/relationships/hyperlink" Target="http://187.237.242.163/portal/transparencia/UT/121/XXX/2017/ADJDIR/4TRIM/AD_17OTE_139.pdf" TargetMode="External"/><Relationship Id="rId7" Type="http://schemas.openxmlformats.org/officeDocument/2006/relationships/hyperlink" Target="http://187.237.242.163/portal/transparencia/UT/121/XXX/2017/ADJDIR/1TRIM/AD_17OTE_001_CM.pdf" TargetMode="External"/><Relationship Id="rId71" Type="http://schemas.openxmlformats.org/officeDocument/2006/relationships/hyperlink" Target="http://187.237.242.163/portal/transparencia/UT/121/XXX/2017/ADJDIR/3TRIM/AD_17CA_006_Oficio.pdf" TargetMode="External"/><Relationship Id="rId92" Type="http://schemas.openxmlformats.org/officeDocument/2006/relationships/hyperlink" Target="http://187.237.242.163/portal/transparencia/UT/121/XXX/2017/ADJDIR/4TRIM/AD_17CA_020.pdf" TargetMode="External"/><Relationship Id="rId2" Type="http://schemas.openxmlformats.org/officeDocument/2006/relationships/hyperlink" Target="http://187.237.242.163/portal/transparencia/UT/121/XXX/2017/ADJDIR/1TRIM/AD_17CA_001.pdf" TargetMode="External"/><Relationship Id="rId29" Type="http://schemas.openxmlformats.org/officeDocument/2006/relationships/hyperlink" Target="http://187.237.242.163/portal/transparencia/UT/121/XXX/2017/ADJDIR/1TRIM/AD_17RH_002.pdf" TargetMode="External"/><Relationship Id="rId24" Type="http://schemas.openxmlformats.org/officeDocument/2006/relationships/hyperlink" Target="http://187.237.242.163/portal/transparencia/UT/121/XXX/2017/ADJDIR/1TRIM/AD_17OTE_058_Oficio.pdf" TargetMode="External"/><Relationship Id="rId40" Type="http://schemas.openxmlformats.org/officeDocument/2006/relationships/hyperlink" Target="http://www.invi.cdmx.gob.mx/portal/transparencia/UT/121/XXX/DA/2017/ADJDIR/1TRIM/AD_17OTE_002_Oficio.pdf" TargetMode="External"/><Relationship Id="rId45" Type="http://schemas.openxmlformats.org/officeDocument/2006/relationships/hyperlink" Target="http://187.237.242.163/portal/transparencia/UT/121/XXX/2017/ADJDIR/2TRIM/AD_17OTE_062_Oficio.pdf" TargetMode="External"/><Relationship Id="rId66" Type="http://schemas.openxmlformats.org/officeDocument/2006/relationships/hyperlink" Target="http://187.237.242.163/portal/transparencia/UT/121/XXX/2017/ADJDIR/3TRIM/AD_17CA_009_Oficio.pdf" TargetMode="External"/><Relationship Id="rId87" Type="http://schemas.openxmlformats.org/officeDocument/2006/relationships/hyperlink" Target="http://187.237.242.163/portal/transparencia/UT/121/XXX/2017/ADJDIR/3TRIM/AD_17CA_013.pdf" TargetMode="External"/><Relationship Id="rId110" Type="http://schemas.openxmlformats.org/officeDocument/2006/relationships/hyperlink" Target="http://187.237.242.163/portal/transparencia/UT/121/XXX/2017/ADJDIR/4TRIM/AD_17OTE_136_Oficio.pdf" TargetMode="External"/><Relationship Id="rId115" Type="http://schemas.openxmlformats.org/officeDocument/2006/relationships/hyperlink" Target="http://187.237.242.163/portal/transparencia/UT/121/XXX/2017/ADJDIR/4TRIM/AD_17CA_021_022_023_Oficio.pdf" TargetMode="External"/><Relationship Id="rId131" Type="http://schemas.openxmlformats.org/officeDocument/2006/relationships/hyperlink" Target="http://187.237.242.163/portal/transparencia/UT/121/XXX/2017/ADJDIR/4TRIM/AD_17OTE_136.pdf" TargetMode="External"/><Relationship Id="rId61" Type="http://schemas.openxmlformats.org/officeDocument/2006/relationships/hyperlink" Target="http://187.237.242.163/portal/transparencia/UT/121/XXX/2017/ADJDIR/3TRIM/AD_17OTE_103_Oficio.pdf" TargetMode="External"/><Relationship Id="rId82" Type="http://schemas.openxmlformats.org/officeDocument/2006/relationships/hyperlink" Target="http://187.237.242.163/portal/transparencia/UT/121/XXX/2017/ADJDIR/3TRIM/AD_17CA_009.pdf" TargetMode="External"/><Relationship Id="rId19" Type="http://schemas.openxmlformats.org/officeDocument/2006/relationships/hyperlink" Target="http://www.invi.cdmx.gob.mx/portal/transparencia/UT/121/XXX/DA/2017/ADJDIR/1TRIM/AD_17OTE_002_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60"/>
  <sheetViews>
    <sheetView tabSelected="1" zoomScale="64" zoomScaleNormal="64" workbookViewId="0">
      <pane ySplit="14" topLeftCell="A15" activePane="bottomLeft" state="frozen"/>
      <selection activeCell="R1" sqref="R1"/>
      <selection pane="bottomLeft" sqref="A1:AW6"/>
    </sheetView>
  </sheetViews>
  <sheetFormatPr baseColWidth="10" defaultRowHeight="14.25"/>
  <cols>
    <col min="1" max="2" width="30.7109375" style="4" customWidth="1"/>
    <col min="3" max="3" width="20.7109375" style="4" customWidth="1"/>
    <col min="4" max="34" width="30.7109375" style="4" customWidth="1"/>
    <col min="35" max="35" width="33.140625" style="4" customWidth="1"/>
    <col min="36" max="36" width="30.7109375" style="4" customWidth="1"/>
    <col min="37" max="37" width="34.5703125" style="4" customWidth="1"/>
    <col min="38" max="44" width="30.7109375" style="4" customWidth="1"/>
    <col min="45" max="45" width="35.7109375" style="4" customWidth="1"/>
    <col min="46" max="46" width="62.140625" style="4" customWidth="1"/>
    <col min="47" max="48" width="50.7109375" style="4" customWidth="1"/>
    <col min="49" max="49" width="30.7109375" style="4" customWidth="1"/>
    <col min="50" max="50" width="11.42578125" style="37"/>
    <col min="51" max="51" width="17.28515625" style="52" customWidth="1"/>
    <col min="52" max="52" width="30.85546875" style="52" customWidth="1"/>
    <col min="53" max="53" width="11.42578125" style="37"/>
    <col min="54" max="54" width="14.28515625" style="37" bestFit="1" customWidth="1"/>
    <col min="55" max="71" width="11.42578125" style="37"/>
    <col min="72" max="73" width="11.42578125" style="13"/>
    <col min="74" max="16384" width="11.42578125" style="4"/>
  </cols>
  <sheetData>
    <row r="1" spans="1:73" ht="16.5" customHeight="1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</row>
    <row r="2" spans="1:73" ht="16.5" customHeigh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</row>
    <row r="3" spans="1:73" ht="16.5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</row>
    <row r="4" spans="1:73" ht="16.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</row>
    <row r="5" spans="1:73" ht="16.5" customHeight="1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</row>
    <row r="6" spans="1:73" ht="16.5" customHeigh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</row>
    <row r="7" spans="1:73" ht="16.5" customHeight="1">
      <c r="A7" s="4" t="s">
        <v>68</v>
      </c>
      <c r="G7" s="5"/>
      <c r="Y7" s="10"/>
      <c r="Z7" s="10"/>
      <c r="AA7" s="11"/>
      <c r="AB7" s="10"/>
    </row>
    <row r="8" spans="1:73" ht="16.5" customHeight="1">
      <c r="A8" s="4" t="s">
        <v>256</v>
      </c>
      <c r="G8" s="5"/>
      <c r="Y8" s="12"/>
      <c r="Z8" s="10"/>
      <c r="AA8" s="12"/>
      <c r="AB8" s="10"/>
    </row>
    <row r="9" spans="1:73" ht="16.5" customHeight="1">
      <c r="A9" s="4" t="s">
        <v>472</v>
      </c>
      <c r="G9" s="5"/>
    </row>
    <row r="10" spans="1:73" ht="16.5" customHeight="1">
      <c r="A10" s="4" t="s">
        <v>473</v>
      </c>
    </row>
    <row r="11" spans="1:73" ht="50.1" customHeight="1" thickBot="1">
      <c r="A11" s="9" t="s">
        <v>69</v>
      </c>
      <c r="B11" s="9"/>
      <c r="C11" s="9"/>
      <c r="D11" s="9"/>
      <c r="E11" s="9"/>
      <c r="F11" s="9"/>
      <c r="G11" s="9"/>
      <c r="H11" s="9"/>
    </row>
    <row r="12" spans="1:73" s="3" customFormat="1" ht="30" customHeight="1" thickBot="1">
      <c r="A12" s="280" t="s">
        <v>70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14"/>
      <c r="AY12" s="53"/>
      <c r="AZ12" s="53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s="1" customFormat="1" ht="50.1" customHeight="1" thickBot="1">
      <c r="A13" s="282" t="s">
        <v>54</v>
      </c>
      <c r="B13" s="274" t="s">
        <v>9</v>
      </c>
      <c r="C13" s="274" t="s">
        <v>10</v>
      </c>
      <c r="D13" s="274" t="s">
        <v>11</v>
      </c>
      <c r="E13" s="274" t="s">
        <v>55</v>
      </c>
      <c r="F13" s="274" t="s">
        <v>12</v>
      </c>
      <c r="G13" s="274" t="s">
        <v>53</v>
      </c>
      <c r="H13" s="274" t="s">
        <v>13</v>
      </c>
      <c r="I13" s="274" t="s">
        <v>56</v>
      </c>
      <c r="J13" s="274"/>
      <c r="K13" s="274"/>
      <c r="L13" s="274" t="s">
        <v>15</v>
      </c>
      <c r="M13" s="274" t="s">
        <v>16</v>
      </c>
      <c r="N13" s="274" t="s">
        <v>19</v>
      </c>
      <c r="O13" s="274"/>
      <c r="P13" s="274"/>
      <c r="Q13" s="274" t="s">
        <v>15</v>
      </c>
      <c r="R13" s="274" t="s">
        <v>20</v>
      </c>
      <c r="S13" s="274" t="s">
        <v>21</v>
      </c>
      <c r="T13" s="274" t="s">
        <v>22</v>
      </c>
      <c r="U13" s="274" t="s">
        <v>23</v>
      </c>
      <c r="V13" s="274" t="s">
        <v>34</v>
      </c>
      <c r="W13" s="274" t="s">
        <v>35</v>
      </c>
      <c r="X13" s="274" t="s">
        <v>57</v>
      </c>
      <c r="Y13" s="274" t="s">
        <v>24</v>
      </c>
      <c r="Z13" s="274" t="s">
        <v>58</v>
      </c>
      <c r="AA13" s="274" t="s">
        <v>25</v>
      </c>
      <c r="AB13" s="274" t="s">
        <v>26</v>
      </c>
      <c r="AC13" s="274" t="s">
        <v>71</v>
      </c>
      <c r="AD13" s="274" t="s">
        <v>27</v>
      </c>
      <c r="AE13" s="274"/>
      <c r="AF13" s="274" t="s">
        <v>30</v>
      </c>
      <c r="AG13" s="274" t="s">
        <v>59</v>
      </c>
      <c r="AH13" s="274" t="s">
        <v>36</v>
      </c>
      <c r="AI13" s="278" t="s">
        <v>47</v>
      </c>
      <c r="AJ13" s="274" t="s">
        <v>48</v>
      </c>
      <c r="AK13" s="274" t="s">
        <v>31</v>
      </c>
      <c r="AL13" s="274" t="s">
        <v>60</v>
      </c>
      <c r="AM13" s="274" t="s">
        <v>32</v>
      </c>
      <c r="AN13" s="274" t="s">
        <v>61</v>
      </c>
      <c r="AO13" s="274" t="s">
        <v>41</v>
      </c>
      <c r="AP13" s="274" t="s">
        <v>51</v>
      </c>
      <c r="AQ13" s="274" t="s">
        <v>62</v>
      </c>
      <c r="AR13" s="274" t="s">
        <v>63</v>
      </c>
      <c r="AS13" s="274" t="s">
        <v>33</v>
      </c>
      <c r="AT13" s="274" t="s">
        <v>76</v>
      </c>
      <c r="AU13" s="274" t="s">
        <v>64</v>
      </c>
      <c r="AV13" s="274" t="s">
        <v>65</v>
      </c>
      <c r="AW13" s="274" t="s">
        <v>66</v>
      </c>
      <c r="AX13" s="15"/>
      <c r="AY13" s="53"/>
      <c r="AZ13" s="53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</row>
    <row r="14" spans="1:73" s="1" customFormat="1" ht="86.25" customHeight="1" thickBot="1">
      <c r="A14" s="282"/>
      <c r="B14" s="274"/>
      <c r="C14" s="274"/>
      <c r="D14" s="274"/>
      <c r="E14" s="274"/>
      <c r="F14" s="274"/>
      <c r="G14" s="274"/>
      <c r="H14" s="274"/>
      <c r="I14" s="36" t="s">
        <v>17</v>
      </c>
      <c r="J14" s="36" t="s">
        <v>14</v>
      </c>
      <c r="K14" s="36" t="s">
        <v>18</v>
      </c>
      <c r="L14" s="274"/>
      <c r="M14" s="274"/>
      <c r="N14" s="36" t="s">
        <v>17</v>
      </c>
      <c r="O14" s="36" t="s">
        <v>14</v>
      </c>
      <c r="P14" s="36" t="s">
        <v>18</v>
      </c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36" t="s">
        <v>28</v>
      </c>
      <c r="AE14" s="36" t="s">
        <v>29</v>
      </c>
      <c r="AF14" s="274"/>
      <c r="AG14" s="274"/>
      <c r="AH14" s="274"/>
      <c r="AI14" s="279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15"/>
      <c r="AY14" s="53"/>
      <c r="AZ14" s="53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</row>
    <row r="15" spans="1:73" s="2" customFormat="1" ht="50.1" customHeight="1" thickBot="1">
      <c r="A15" s="112" t="s">
        <v>1</v>
      </c>
      <c r="B15" s="112" t="s">
        <v>3</v>
      </c>
      <c r="C15" s="112">
        <v>2017</v>
      </c>
      <c r="D15" s="112" t="s">
        <v>2</v>
      </c>
      <c r="E15" s="275" t="s">
        <v>77</v>
      </c>
      <c r="F15" s="276"/>
      <c r="G15" s="276"/>
      <c r="H15" s="276"/>
      <c r="I15" s="276"/>
      <c r="J15" s="276"/>
      <c r="K15" s="276"/>
      <c r="L15" s="276"/>
      <c r="M15" s="276"/>
      <c r="N15" s="277"/>
      <c r="O15" s="112"/>
      <c r="P15" s="112"/>
      <c r="Q15" s="6"/>
      <c r="R15" s="112"/>
      <c r="S15" s="112"/>
      <c r="T15" s="275" t="s">
        <v>77</v>
      </c>
      <c r="U15" s="276"/>
      <c r="V15" s="276"/>
      <c r="W15" s="276"/>
      <c r="X15" s="276"/>
      <c r="Y15" s="276"/>
      <c r="Z15" s="276"/>
      <c r="AA15" s="276"/>
      <c r="AB15" s="276"/>
      <c r="AC15" s="277"/>
      <c r="AD15" s="112"/>
      <c r="AE15" s="112"/>
      <c r="AF15" s="112"/>
      <c r="AG15" s="112"/>
      <c r="AH15" s="112"/>
      <c r="AI15" s="275" t="s">
        <v>77</v>
      </c>
      <c r="AJ15" s="276"/>
      <c r="AK15" s="276"/>
      <c r="AL15" s="276"/>
      <c r="AM15" s="276"/>
      <c r="AN15" s="276"/>
      <c r="AO15" s="276"/>
      <c r="AP15" s="276"/>
      <c r="AQ15" s="276"/>
      <c r="AR15" s="277"/>
      <c r="AS15" s="112"/>
      <c r="AT15" s="112"/>
      <c r="AU15" s="112"/>
      <c r="AV15" s="112"/>
      <c r="AW15" s="112"/>
      <c r="AX15" s="16"/>
      <c r="AY15" s="54"/>
      <c r="AZ15" s="54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</row>
    <row r="16" spans="1:73" s="2" customFormat="1" ht="50.1" customHeight="1" thickBot="1">
      <c r="A16" s="22" t="s">
        <v>1</v>
      </c>
      <c r="B16" s="22" t="s">
        <v>46</v>
      </c>
      <c r="C16" s="22">
        <v>2017</v>
      </c>
      <c r="D16" s="22" t="s">
        <v>2</v>
      </c>
      <c r="E16" s="183" t="s">
        <v>78</v>
      </c>
      <c r="F16" s="183"/>
      <c r="G16" s="183"/>
      <c r="H16" s="183"/>
      <c r="I16" s="183"/>
      <c r="J16" s="183"/>
      <c r="K16" s="183"/>
      <c r="L16" s="183"/>
      <c r="M16" s="183"/>
      <c r="N16" s="183"/>
      <c r="O16" s="22"/>
      <c r="P16" s="22"/>
      <c r="Q16" s="23"/>
      <c r="R16" s="22"/>
      <c r="S16" s="22"/>
      <c r="T16" s="183" t="s">
        <v>78</v>
      </c>
      <c r="U16" s="183"/>
      <c r="V16" s="183"/>
      <c r="W16" s="183"/>
      <c r="X16" s="183"/>
      <c r="Y16" s="183"/>
      <c r="Z16" s="183"/>
      <c r="AA16" s="183"/>
      <c r="AB16" s="183"/>
      <c r="AC16" s="183"/>
      <c r="AD16" s="22"/>
      <c r="AE16" s="22"/>
      <c r="AF16" s="22"/>
      <c r="AG16" s="22"/>
      <c r="AH16" s="22"/>
      <c r="AI16" s="183" t="s">
        <v>78</v>
      </c>
      <c r="AJ16" s="183"/>
      <c r="AK16" s="183"/>
      <c r="AL16" s="183"/>
      <c r="AM16" s="183"/>
      <c r="AN16" s="183"/>
      <c r="AO16" s="183"/>
      <c r="AP16" s="183"/>
      <c r="AQ16" s="183"/>
      <c r="AR16" s="183"/>
      <c r="AS16" s="22"/>
      <c r="AT16" s="22"/>
      <c r="AU16" s="22"/>
      <c r="AV16" s="22"/>
      <c r="AW16" s="22"/>
      <c r="AX16" s="16"/>
      <c r="AY16" s="55"/>
      <c r="AZ16" s="54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</row>
    <row r="17" spans="1:73" s="2" customFormat="1" ht="50.1" customHeight="1" thickBot="1">
      <c r="A17" s="22" t="s">
        <v>1</v>
      </c>
      <c r="B17" s="22" t="s">
        <v>4</v>
      </c>
      <c r="C17" s="22">
        <v>2017</v>
      </c>
      <c r="D17" s="22" t="s">
        <v>2</v>
      </c>
      <c r="E17" s="183" t="s">
        <v>79</v>
      </c>
      <c r="F17" s="183"/>
      <c r="G17" s="183"/>
      <c r="H17" s="183"/>
      <c r="I17" s="183"/>
      <c r="J17" s="183"/>
      <c r="K17" s="183"/>
      <c r="L17" s="183"/>
      <c r="M17" s="183"/>
      <c r="N17" s="183"/>
      <c r="O17" s="22"/>
      <c r="P17" s="22"/>
      <c r="Q17" s="23"/>
      <c r="R17" s="22"/>
      <c r="S17" s="22"/>
      <c r="T17" s="183" t="s">
        <v>79</v>
      </c>
      <c r="U17" s="183"/>
      <c r="V17" s="183"/>
      <c r="W17" s="183"/>
      <c r="X17" s="183"/>
      <c r="Y17" s="183"/>
      <c r="Z17" s="183"/>
      <c r="AA17" s="183"/>
      <c r="AB17" s="183"/>
      <c r="AC17" s="183"/>
      <c r="AD17" s="22"/>
      <c r="AE17" s="22"/>
      <c r="AF17" s="22"/>
      <c r="AG17" s="22"/>
      <c r="AH17" s="22"/>
      <c r="AI17" s="183" t="s">
        <v>79</v>
      </c>
      <c r="AJ17" s="183"/>
      <c r="AK17" s="183"/>
      <c r="AL17" s="183"/>
      <c r="AM17" s="183"/>
      <c r="AN17" s="183"/>
      <c r="AO17" s="183"/>
      <c r="AP17" s="183"/>
      <c r="AQ17" s="183"/>
      <c r="AR17" s="183"/>
      <c r="AS17" s="22"/>
      <c r="AT17" s="22"/>
      <c r="AU17" s="22"/>
      <c r="AV17" s="22"/>
      <c r="AW17" s="22"/>
      <c r="AX17" s="16"/>
      <c r="AY17" s="54"/>
      <c r="AZ17" s="54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</row>
    <row r="18" spans="1:73" s="2" customFormat="1" ht="50.1" customHeight="1">
      <c r="A18" s="244" t="s">
        <v>1</v>
      </c>
      <c r="B18" s="193" t="s">
        <v>45</v>
      </c>
      <c r="C18" s="193">
        <v>2017</v>
      </c>
      <c r="D18" s="193" t="s">
        <v>0</v>
      </c>
      <c r="E18" s="193" t="s">
        <v>80</v>
      </c>
      <c r="F18" s="193" t="s">
        <v>114</v>
      </c>
      <c r="G18" s="191" t="s">
        <v>72</v>
      </c>
      <c r="H18" s="193" t="s">
        <v>81</v>
      </c>
      <c r="I18" s="86" t="s">
        <v>231</v>
      </c>
      <c r="J18" s="86" t="s">
        <v>82</v>
      </c>
      <c r="K18" s="86" t="s">
        <v>83</v>
      </c>
      <c r="L18" s="86" t="s">
        <v>232</v>
      </c>
      <c r="M18" s="108">
        <v>328800</v>
      </c>
      <c r="N18" s="193" t="s">
        <v>233</v>
      </c>
      <c r="O18" s="193" t="s">
        <v>82</v>
      </c>
      <c r="P18" s="193" t="s">
        <v>87</v>
      </c>
      <c r="Q18" s="193" t="s">
        <v>88</v>
      </c>
      <c r="R18" s="193" t="s">
        <v>5</v>
      </c>
      <c r="S18" s="193" t="s">
        <v>89</v>
      </c>
      <c r="T18" s="193" t="s">
        <v>80</v>
      </c>
      <c r="U18" s="256">
        <v>42762</v>
      </c>
      <c r="V18" s="238">
        <v>328800</v>
      </c>
      <c r="W18" s="238">
        <v>328800</v>
      </c>
      <c r="X18" s="238" t="s">
        <v>67</v>
      </c>
      <c r="Y18" s="238" t="s">
        <v>37</v>
      </c>
      <c r="Z18" s="238" t="s">
        <v>38</v>
      </c>
      <c r="AA18" s="193" t="s">
        <v>42</v>
      </c>
      <c r="AB18" s="193" t="s">
        <v>90</v>
      </c>
      <c r="AC18" s="238">
        <v>49320</v>
      </c>
      <c r="AD18" s="248">
        <v>42762</v>
      </c>
      <c r="AE18" s="256">
        <v>42769</v>
      </c>
      <c r="AF18" s="191" t="s">
        <v>80</v>
      </c>
      <c r="AG18" s="193" t="s">
        <v>52</v>
      </c>
      <c r="AH18" s="193" t="s">
        <v>43</v>
      </c>
      <c r="AI18" s="193" t="s">
        <v>39</v>
      </c>
      <c r="AJ18" s="193" t="s">
        <v>40</v>
      </c>
      <c r="AK18" s="193" t="s">
        <v>8</v>
      </c>
      <c r="AL18" s="193" t="s">
        <v>40</v>
      </c>
      <c r="AM18" s="193" t="s">
        <v>44</v>
      </c>
      <c r="AN18" s="193" t="s">
        <v>49</v>
      </c>
      <c r="AO18" s="193" t="s">
        <v>7</v>
      </c>
      <c r="AP18" s="193" t="s">
        <v>7</v>
      </c>
      <c r="AQ18" s="249" t="s">
        <v>7</v>
      </c>
      <c r="AR18" s="193" t="s">
        <v>7</v>
      </c>
      <c r="AS18" s="193" t="s">
        <v>91</v>
      </c>
      <c r="AT18" s="193" t="s">
        <v>92</v>
      </c>
      <c r="AU18" s="193" t="s">
        <v>75</v>
      </c>
      <c r="AV18" s="193" t="s">
        <v>74</v>
      </c>
      <c r="AW18" s="251" t="s">
        <v>73</v>
      </c>
      <c r="AX18" s="17"/>
      <c r="AY18" s="56"/>
      <c r="AZ18" s="57"/>
      <c r="BA18" s="17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</row>
    <row r="19" spans="1:73" s="2" customFormat="1" ht="50.1" customHeight="1" thickBot="1">
      <c r="A19" s="246"/>
      <c r="B19" s="194"/>
      <c r="C19" s="194"/>
      <c r="D19" s="194"/>
      <c r="E19" s="194"/>
      <c r="F19" s="194"/>
      <c r="G19" s="192"/>
      <c r="H19" s="194"/>
      <c r="I19" s="107" t="s">
        <v>234</v>
      </c>
      <c r="J19" s="107" t="s">
        <v>84</v>
      </c>
      <c r="K19" s="107" t="s">
        <v>85</v>
      </c>
      <c r="L19" s="107" t="s">
        <v>86</v>
      </c>
      <c r="M19" s="110">
        <v>336428.16</v>
      </c>
      <c r="N19" s="194"/>
      <c r="O19" s="194"/>
      <c r="P19" s="194"/>
      <c r="Q19" s="194"/>
      <c r="R19" s="194"/>
      <c r="S19" s="194"/>
      <c r="T19" s="194"/>
      <c r="U19" s="257"/>
      <c r="V19" s="240"/>
      <c r="W19" s="240"/>
      <c r="X19" s="240"/>
      <c r="Y19" s="240"/>
      <c r="Z19" s="240"/>
      <c r="AA19" s="194"/>
      <c r="AB19" s="194"/>
      <c r="AC19" s="240"/>
      <c r="AD19" s="255"/>
      <c r="AE19" s="257"/>
      <c r="AF19" s="192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250"/>
      <c r="AR19" s="194"/>
      <c r="AS19" s="194"/>
      <c r="AT19" s="194"/>
      <c r="AU19" s="194"/>
      <c r="AV19" s="194"/>
      <c r="AW19" s="252"/>
      <c r="AX19" s="18"/>
      <c r="AY19" s="56" t="s">
        <v>444</v>
      </c>
      <c r="AZ19" s="56" t="s">
        <v>445</v>
      </c>
      <c r="BA19" s="17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</row>
    <row r="20" spans="1:73" s="2" customFormat="1" ht="50.1" customHeight="1">
      <c r="A20" s="244" t="s">
        <v>1</v>
      </c>
      <c r="B20" s="193" t="s">
        <v>45</v>
      </c>
      <c r="C20" s="193">
        <v>2017</v>
      </c>
      <c r="D20" s="193" t="s">
        <v>0</v>
      </c>
      <c r="E20" s="193" t="s">
        <v>93</v>
      </c>
      <c r="F20" s="193" t="s">
        <v>113</v>
      </c>
      <c r="G20" s="191" t="s">
        <v>72</v>
      </c>
      <c r="H20" s="193" t="s">
        <v>94</v>
      </c>
      <c r="I20" s="86" t="s">
        <v>95</v>
      </c>
      <c r="J20" s="86" t="s">
        <v>98</v>
      </c>
      <c r="K20" s="86" t="s">
        <v>101</v>
      </c>
      <c r="L20" s="86" t="s">
        <v>103</v>
      </c>
      <c r="M20" s="108">
        <v>264000</v>
      </c>
      <c r="N20" s="193" t="s">
        <v>106</v>
      </c>
      <c r="O20" s="193" t="s">
        <v>107</v>
      </c>
      <c r="P20" s="193" t="s">
        <v>101</v>
      </c>
      <c r="Q20" s="193" t="s">
        <v>103</v>
      </c>
      <c r="R20" s="193" t="s">
        <v>108</v>
      </c>
      <c r="S20" s="193" t="s">
        <v>89</v>
      </c>
      <c r="T20" s="193" t="s">
        <v>93</v>
      </c>
      <c r="U20" s="249" t="s">
        <v>109</v>
      </c>
      <c r="V20" s="238" t="s">
        <v>67</v>
      </c>
      <c r="W20" s="238" t="s">
        <v>67</v>
      </c>
      <c r="X20" s="238" t="s">
        <v>235</v>
      </c>
      <c r="Y20" s="238" t="s">
        <v>37</v>
      </c>
      <c r="Z20" s="193" t="s">
        <v>38</v>
      </c>
      <c r="AA20" s="193" t="s">
        <v>42</v>
      </c>
      <c r="AB20" s="193" t="s">
        <v>110</v>
      </c>
      <c r="AC20" s="238">
        <v>39600</v>
      </c>
      <c r="AD20" s="248">
        <v>42767</v>
      </c>
      <c r="AE20" s="249" t="s">
        <v>111</v>
      </c>
      <c r="AF20" s="191" t="s">
        <v>93</v>
      </c>
      <c r="AG20" s="193" t="s">
        <v>52</v>
      </c>
      <c r="AH20" s="193" t="s">
        <v>43</v>
      </c>
      <c r="AI20" s="193" t="s">
        <v>39</v>
      </c>
      <c r="AJ20" s="193" t="s">
        <v>40</v>
      </c>
      <c r="AK20" s="193" t="s">
        <v>8</v>
      </c>
      <c r="AL20" s="193" t="s">
        <v>40</v>
      </c>
      <c r="AM20" s="193" t="s">
        <v>44</v>
      </c>
      <c r="AN20" s="193" t="s">
        <v>49</v>
      </c>
      <c r="AO20" s="193" t="s">
        <v>7</v>
      </c>
      <c r="AP20" s="193" t="s">
        <v>7</v>
      </c>
      <c r="AQ20" s="193" t="s">
        <v>7</v>
      </c>
      <c r="AR20" s="193" t="s">
        <v>7</v>
      </c>
      <c r="AS20" s="193" t="s">
        <v>50</v>
      </c>
      <c r="AT20" s="193" t="s">
        <v>92</v>
      </c>
      <c r="AU20" s="193" t="s">
        <v>75</v>
      </c>
      <c r="AV20" s="193" t="s">
        <v>74</v>
      </c>
      <c r="AW20" s="251" t="s">
        <v>73</v>
      </c>
      <c r="AX20" s="16"/>
      <c r="AY20" s="54">
        <v>11</v>
      </c>
      <c r="AZ20" s="54">
        <v>8</v>
      </c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</row>
    <row r="21" spans="1:73" s="2" customFormat="1" ht="50.1" customHeight="1">
      <c r="A21" s="245"/>
      <c r="B21" s="247"/>
      <c r="C21" s="247"/>
      <c r="D21" s="247"/>
      <c r="E21" s="247"/>
      <c r="F21" s="247"/>
      <c r="G21" s="259"/>
      <c r="H21" s="247"/>
      <c r="I21" s="87" t="s">
        <v>96</v>
      </c>
      <c r="J21" s="87" t="s">
        <v>99</v>
      </c>
      <c r="K21" s="87" t="s">
        <v>102</v>
      </c>
      <c r="L21" s="87" t="s">
        <v>104</v>
      </c>
      <c r="M21" s="109">
        <v>264000</v>
      </c>
      <c r="N21" s="247"/>
      <c r="O21" s="247"/>
      <c r="P21" s="247"/>
      <c r="Q21" s="247"/>
      <c r="R21" s="247"/>
      <c r="S21" s="247"/>
      <c r="T21" s="247"/>
      <c r="U21" s="258"/>
      <c r="V21" s="239"/>
      <c r="W21" s="239"/>
      <c r="X21" s="239"/>
      <c r="Y21" s="239"/>
      <c r="Z21" s="247"/>
      <c r="AA21" s="247"/>
      <c r="AB21" s="247"/>
      <c r="AC21" s="239"/>
      <c r="AD21" s="247"/>
      <c r="AE21" s="258"/>
      <c r="AF21" s="259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60"/>
      <c r="AX21" s="16"/>
      <c r="AY21" s="54">
        <v>100</v>
      </c>
      <c r="AZ21" s="54">
        <f>AZ20*AY21/AY20</f>
        <v>72.727272727272734</v>
      </c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</row>
    <row r="22" spans="1:73" s="2" customFormat="1" ht="50.1" customHeight="1" thickBot="1">
      <c r="A22" s="246"/>
      <c r="B22" s="194"/>
      <c r="C22" s="194"/>
      <c r="D22" s="194"/>
      <c r="E22" s="194"/>
      <c r="F22" s="194"/>
      <c r="G22" s="192"/>
      <c r="H22" s="194"/>
      <c r="I22" s="107" t="s">
        <v>97</v>
      </c>
      <c r="J22" s="107" t="s">
        <v>100</v>
      </c>
      <c r="K22" s="107" t="s">
        <v>186</v>
      </c>
      <c r="L22" s="107" t="s">
        <v>105</v>
      </c>
      <c r="M22" s="110">
        <v>286000</v>
      </c>
      <c r="N22" s="194"/>
      <c r="O22" s="194"/>
      <c r="P22" s="194"/>
      <c r="Q22" s="194"/>
      <c r="R22" s="194"/>
      <c r="S22" s="194"/>
      <c r="T22" s="194"/>
      <c r="U22" s="250"/>
      <c r="V22" s="240"/>
      <c r="W22" s="240"/>
      <c r="X22" s="240"/>
      <c r="Y22" s="240"/>
      <c r="Z22" s="194"/>
      <c r="AA22" s="194"/>
      <c r="AB22" s="194"/>
      <c r="AC22" s="240"/>
      <c r="AD22" s="194"/>
      <c r="AE22" s="250"/>
      <c r="AF22" s="192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252"/>
      <c r="AX22" s="16"/>
      <c r="AY22" s="54"/>
      <c r="AZ22" s="54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</row>
    <row r="23" spans="1:73" s="2" customFormat="1" ht="50.1" customHeight="1">
      <c r="A23" s="244" t="s">
        <v>1</v>
      </c>
      <c r="B23" s="193" t="s">
        <v>45</v>
      </c>
      <c r="C23" s="193">
        <v>2017</v>
      </c>
      <c r="D23" s="193" t="s">
        <v>0</v>
      </c>
      <c r="E23" s="193" t="s">
        <v>112</v>
      </c>
      <c r="F23" s="193" t="s">
        <v>113</v>
      </c>
      <c r="G23" s="191" t="s">
        <v>72</v>
      </c>
      <c r="H23" s="193" t="s">
        <v>115</v>
      </c>
      <c r="I23" s="86" t="s">
        <v>116</v>
      </c>
      <c r="J23" s="86" t="s">
        <v>117</v>
      </c>
      <c r="K23" s="86" t="s">
        <v>118</v>
      </c>
      <c r="L23" s="86" t="s">
        <v>122</v>
      </c>
      <c r="M23" s="108">
        <v>263499.48</v>
      </c>
      <c r="N23" s="193" t="s">
        <v>116</v>
      </c>
      <c r="O23" s="193" t="s">
        <v>117</v>
      </c>
      <c r="P23" s="193" t="s">
        <v>118</v>
      </c>
      <c r="Q23" s="193" t="s">
        <v>122</v>
      </c>
      <c r="R23" s="193" t="s">
        <v>108</v>
      </c>
      <c r="S23" s="193" t="s">
        <v>89</v>
      </c>
      <c r="T23" s="193" t="s">
        <v>112</v>
      </c>
      <c r="U23" s="256">
        <v>42737</v>
      </c>
      <c r="V23" s="238">
        <v>227154.72</v>
      </c>
      <c r="W23" s="238">
        <v>263499.48</v>
      </c>
      <c r="X23" s="238" t="s">
        <v>67</v>
      </c>
      <c r="Y23" s="238" t="s">
        <v>37</v>
      </c>
      <c r="Z23" s="238" t="s">
        <v>38</v>
      </c>
      <c r="AA23" s="193" t="s">
        <v>42</v>
      </c>
      <c r="AB23" s="193" t="s">
        <v>124</v>
      </c>
      <c r="AC23" s="238">
        <v>34073.21</v>
      </c>
      <c r="AD23" s="248">
        <v>42737</v>
      </c>
      <c r="AE23" s="256">
        <v>42766</v>
      </c>
      <c r="AF23" s="191" t="s">
        <v>112</v>
      </c>
      <c r="AG23" s="193" t="s">
        <v>52</v>
      </c>
      <c r="AH23" s="193" t="s">
        <v>43</v>
      </c>
      <c r="AI23" s="193" t="s">
        <v>39</v>
      </c>
      <c r="AJ23" s="193" t="s">
        <v>40</v>
      </c>
      <c r="AK23" s="193" t="s">
        <v>8</v>
      </c>
      <c r="AL23" s="193" t="s">
        <v>40</v>
      </c>
      <c r="AM23" s="193" t="s">
        <v>44</v>
      </c>
      <c r="AN23" s="193" t="s">
        <v>125</v>
      </c>
      <c r="AO23" s="193" t="s">
        <v>236</v>
      </c>
      <c r="AP23" s="193" t="s">
        <v>126</v>
      </c>
      <c r="AQ23" s="249" t="s">
        <v>127</v>
      </c>
      <c r="AR23" s="191" t="s">
        <v>236</v>
      </c>
      <c r="AS23" s="193" t="s">
        <v>91</v>
      </c>
      <c r="AT23" s="193" t="s">
        <v>92</v>
      </c>
      <c r="AU23" s="193" t="s">
        <v>75</v>
      </c>
      <c r="AV23" s="193" t="s">
        <v>74</v>
      </c>
      <c r="AW23" s="251" t="s">
        <v>73</v>
      </c>
      <c r="AX23" s="17"/>
      <c r="AY23" s="56"/>
      <c r="AZ23" s="57"/>
      <c r="BA23" s="17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</row>
    <row r="24" spans="1:73" s="2" customFormat="1" ht="50.1" customHeight="1" thickBot="1">
      <c r="A24" s="246"/>
      <c r="B24" s="194"/>
      <c r="C24" s="194"/>
      <c r="D24" s="194"/>
      <c r="E24" s="194"/>
      <c r="F24" s="194"/>
      <c r="G24" s="192"/>
      <c r="H24" s="194"/>
      <c r="I24" s="107" t="s">
        <v>119</v>
      </c>
      <c r="J24" s="107" t="s">
        <v>120</v>
      </c>
      <c r="K24" s="107" t="s">
        <v>121</v>
      </c>
      <c r="L24" s="107" t="s">
        <v>123</v>
      </c>
      <c r="M24" s="110">
        <v>266916</v>
      </c>
      <c r="N24" s="194"/>
      <c r="O24" s="194"/>
      <c r="P24" s="194"/>
      <c r="Q24" s="194"/>
      <c r="R24" s="194"/>
      <c r="S24" s="194"/>
      <c r="T24" s="194"/>
      <c r="U24" s="257"/>
      <c r="V24" s="240"/>
      <c r="W24" s="240"/>
      <c r="X24" s="240"/>
      <c r="Y24" s="240"/>
      <c r="Z24" s="240"/>
      <c r="AA24" s="194"/>
      <c r="AB24" s="194"/>
      <c r="AC24" s="240"/>
      <c r="AD24" s="255"/>
      <c r="AE24" s="257"/>
      <c r="AF24" s="192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250"/>
      <c r="AR24" s="192"/>
      <c r="AS24" s="194"/>
      <c r="AT24" s="194"/>
      <c r="AU24" s="194"/>
      <c r="AV24" s="194"/>
      <c r="AW24" s="252"/>
      <c r="AX24" s="18"/>
      <c r="AY24" s="56"/>
      <c r="AZ24" s="56"/>
      <c r="BA24" s="17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</row>
    <row r="25" spans="1:73" s="2" customFormat="1" ht="50.1" customHeight="1">
      <c r="A25" s="244" t="s">
        <v>1</v>
      </c>
      <c r="B25" s="193" t="s">
        <v>45</v>
      </c>
      <c r="C25" s="193">
        <v>2017</v>
      </c>
      <c r="D25" s="193" t="s">
        <v>0</v>
      </c>
      <c r="E25" s="193" t="s">
        <v>128</v>
      </c>
      <c r="F25" s="193" t="s">
        <v>113</v>
      </c>
      <c r="G25" s="191" t="s">
        <v>72</v>
      </c>
      <c r="H25" s="193" t="s">
        <v>129</v>
      </c>
      <c r="I25" s="86" t="s">
        <v>130</v>
      </c>
      <c r="J25" s="86" t="s">
        <v>140</v>
      </c>
      <c r="K25" s="86" t="s">
        <v>131</v>
      </c>
      <c r="L25" s="86" t="s">
        <v>132</v>
      </c>
      <c r="M25" s="108">
        <v>272144.12</v>
      </c>
      <c r="N25" s="193" t="s">
        <v>139</v>
      </c>
      <c r="O25" s="193" t="s">
        <v>140</v>
      </c>
      <c r="P25" s="193" t="s">
        <v>131</v>
      </c>
      <c r="Q25" s="193" t="s">
        <v>141</v>
      </c>
      <c r="R25" s="193" t="s">
        <v>142</v>
      </c>
      <c r="S25" s="193" t="s">
        <v>89</v>
      </c>
      <c r="T25" s="193" t="s">
        <v>128</v>
      </c>
      <c r="U25" s="249" t="s">
        <v>143</v>
      </c>
      <c r="V25" s="238">
        <v>234607</v>
      </c>
      <c r="W25" s="238">
        <v>272144.12</v>
      </c>
      <c r="X25" s="238" t="s">
        <v>67</v>
      </c>
      <c r="Y25" s="238" t="s">
        <v>37</v>
      </c>
      <c r="Z25" s="193" t="s">
        <v>38</v>
      </c>
      <c r="AA25" s="193" t="s">
        <v>42</v>
      </c>
      <c r="AB25" s="193" t="s">
        <v>144</v>
      </c>
      <c r="AC25" s="238">
        <v>35191.050000000003</v>
      </c>
      <c r="AD25" s="248">
        <v>42737</v>
      </c>
      <c r="AE25" s="249" t="s">
        <v>145</v>
      </c>
      <c r="AF25" s="191" t="s">
        <v>128</v>
      </c>
      <c r="AG25" s="193" t="s">
        <v>52</v>
      </c>
      <c r="AH25" s="193" t="s">
        <v>43</v>
      </c>
      <c r="AI25" s="193" t="s">
        <v>39</v>
      </c>
      <c r="AJ25" s="193" t="s">
        <v>40</v>
      </c>
      <c r="AK25" s="193" t="s">
        <v>8</v>
      </c>
      <c r="AL25" s="193" t="s">
        <v>40</v>
      </c>
      <c r="AM25" s="193" t="s">
        <v>44</v>
      </c>
      <c r="AN25" s="193" t="s">
        <v>146</v>
      </c>
      <c r="AO25" s="193" t="s">
        <v>147</v>
      </c>
      <c r="AP25" s="193" t="s">
        <v>126</v>
      </c>
      <c r="AQ25" s="248">
        <v>42767</v>
      </c>
      <c r="AR25" s="191" t="s">
        <v>147</v>
      </c>
      <c r="AS25" s="193" t="s">
        <v>50</v>
      </c>
      <c r="AT25" s="193" t="s">
        <v>92</v>
      </c>
      <c r="AU25" s="193" t="s">
        <v>75</v>
      </c>
      <c r="AV25" s="193" t="s">
        <v>74</v>
      </c>
      <c r="AW25" s="251" t="s">
        <v>73</v>
      </c>
      <c r="AX25" s="16"/>
      <c r="AY25" s="54"/>
      <c r="AZ25" s="54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</row>
    <row r="26" spans="1:73" s="2" customFormat="1" ht="50.1" customHeight="1">
      <c r="A26" s="245"/>
      <c r="B26" s="247"/>
      <c r="C26" s="247"/>
      <c r="D26" s="247"/>
      <c r="E26" s="247"/>
      <c r="F26" s="247"/>
      <c r="G26" s="259"/>
      <c r="H26" s="247"/>
      <c r="I26" s="87" t="s">
        <v>133</v>
      </c>
      <c r="J26" s="87" t="s">
        <v>6</v>
      </c>
      <c r="K26" s="87" t="s">
        <v>237</v>
      </c>
      <c r="L26" s="87" t="s">
        <v>134</v>
      </c>
      <c r="M26" s="109">
        <v>319638</v>
      </c>
      <c r="N26" s="247"/>
      <c r="O26" s="247"/>
      <c r="P26" s="247"/>
      <c r="Q26" s="247"/>
      <c r="R26" s="247"/>
      <c r="S26" s="247"/>
      <c r="T26" s="247"/>
      <c r="U26" s="258"/>
      <c r="V26" s="239"/>
      <c r="W26" s="239"/>
      <c r="X26" s="239"/>
      <c r="Y26" s="239"/>
      <c r="Z26" s="247"/>
      <c r="AA26" s="247"/>
      <c r="AB26" s="247"/>
      <c r="AC26" s="239"/>
      <c r="AD26" s="247"/>
      <c r="AE26" s="258"/>
      <c r="AF26" s="259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59"/>
      <c r="AS26" s="247"/>
      <c r="AT26" s="247"/>
      <c r="AU26" s="247"/>
      <c r="AV26" s="247"/>
      <c r="AW26" s="260"/>
      <c r="AX26" s="16"/>
      <c r="AY26" s="54"/>
      <c r="AZ26" s="54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</row>
    <row r="27" spans="1:73" s="2" customFormat="1" ht="50.1" customHeight="1" thickBot="1">
      <c r="A27" s="246"/>
      <c r="B27" s="194"/>
      <c r="C27" s="194"/>
      <c r="D27" s="194"/>
      <c r="E27" s="194"/>
      <c r="F27" s="194"/>
      <c r="G27" s="192"/>
      <c r="H27" s="194"/>
      <c r="I27" s="107" t="s">
        <v>135</v>
      </c>
      <c r="J27" s="107" t="s">
        <v>136</v>
      </c>
      <c r="K27" s="107" t="s">
        <v>137</v>
      </c>
      <c r="L27" s="107" t="s">
        <v>138</v>
      </c>
      <c r="M27" s="110">
        <v>300295</v>
      </c>
      <c r="N27" s="194"/>
      <c r="O27" s="194"/>
      <c r="P27" s="194"/>
      <c r="Q27" s="194"/>
      <c r="R27" s="194"/>
      <c r="S27" s="194"/>
      <c r="T27" s="194"/>
      <c r="U27" s="250"/>
      <c r="V27" s="240"/>
      <c r="W27" s="240"/>
      <c r="X27" s="240"/>
      <c r="Y27" s="240"/>
      <c r="Z27" s="194"/>
      <c r="AA27" s="194"/>
      <c r="AB27" s="194"/>
      <c r="AC27" s="240"/>
      <c r="AD27" s="194"/>
      <c r="AE27" s="250"/>
      <c r="AF27" s="192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2"/>
      <c r="AS27" s="194"/>
      <c r="AT27" s="194"/>
      <c r="AU27" s="194"/>
      <c r="AV27" s="194"/>
      <c r="AW27" s="252"/>
      <c r="AX27" s="16"/>
      <c r="AY27" s="54"/>
      <c r="AZ27" s="54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</row>
    <row r="28" spans="1:73" s="2" customFormat="1" ht="50.1" customHeight="1">
      <c r="A28" s="244" t="s">
        <v>1</v>
      </c>
      <c r="B28" s="193" t="s">
        <v>165</v>
      </c>
      <c r="C28" s="193">
        <v>2017</v>
      </c>
      <c r="D28" s="193" t="s">
        <v>0</v>
      </c>
      <c r="E28" s="193" t="s">
        <v>150</v>
      </c>
      <c r="F28" s="193" t="s">
        <v>113</v>
      </c>
      <c r="G28" s="191" t="s">
        <v>72</v>
      </c>
      <c r="H28" s="193" t="s">
        <v>164</v>
      </c>
      <c r="I28" s="86" t="s">
        <v>151</v>
      </c>
      <c r="J28" s="86" t="s">
        <v>152</v>
      </c>
      <c r="K28" s="86" t="s">
        <v>153</v>
      </c>
      <c r="L28" s="86" t="s">
        <v>159</v>
      </c>
      <c r="M28" s="108">
        <v>261261.02</v>
      </c>
      <c r="N28" s="193" t="s">
        <v>151</v>
      </c>
      <c r="O28" s="193" t="s">
        <v>152</v>
      </c>
      <c r="P28" s="193" t="s">
        <v>153</v>
      </c>
      <c r="Q28" s="193" t="s">
        <v>161</v>
      </c>
      <c r="R28" s="193" t="s">
        <v>108</v>
      </c>
      <c r="S28" s="193" t="s">
        <v>89</v>
      </c>
      <c r="T28" s="193" t="s">
        <v>150</v>
      </c>
      <c r="U28" s="249" t="s">
        <v>143</v>
      </c>
      <c r="V28" s="238" t="s">
        <v>67</v>
      </c>
      <c r="W28" s="238" t="s">
        <v>67</v>
      </c>
      <c r="X28" s="238" t="s">
        <v>238</v>
      </c>
      <c r="Y28" s="238" t="s">
        <v>37</v>
      </c>
      <c r="Z28" s="193" t="s">
        <v>38</v>
      </c>
      <c r="AA28" s="193" t="s">
        <v>42</v>
      </c>
      <c r="AB28" s="193" t="s">
        <v>239</v>
      </c>
      <c r="AC28" s="238">
        <v>16810.34</v>
      </c>
      <c r="AD28" s="248">
        <v>42737</v>
      </c>
      <c r="AE28" s="249" t="s">
        <v>145</v>
      </c>
      <c r="AF28" s="191" t="s">
        <v>150</v>
      </c>
      <c r="AG28" s="193" t="s">
        <v>52</v>
      </c>
      <c r="AH28" s="193" t="s">
        <v>43</v>
      </c>
      <c r="AI28" s="193" t="s">
        <v>39</v>
      </c>
      <c r="AJ28" s="193" t="s">
        <v>40</v>
      </c>
      <c r="AK28" s="193" t="s">
        <v>8</v>
      </c>
      <c r="AL28" s="193" t="s">
        <v>40</v>
      </c>
      <c r="AM28" s="193" t="s">
        <v>44</v>
      </c>
      <c r="AN28" s="193" t="s">
        <v>49</v>
      </c>
      <c r="AO28" s="193" t="s">
        <v>7</v>
      </c>
      <c r="AP28" s="193" t="s">
        <v>7</v>
      </c>
      <c r="AQ28" s="248" t="s">
        <v>7</v>
      </c>
      <c r="AR28" s="193" t="s">
        <v>7</v>
      </c>
      <c r="AS28" s="193" t="s">
        <v>50</v>
      </c>
      <c r="AT28" s="193" t="s">
        <v>92</v>
      </c>
      <c r="AU28" s="193" t="s">
        <v>75</v>
      </c>
      <c r="AV28" s="193" t="s">
        <v>74</v>
      </c>
      <c r="AW28" s="251" t="s">
        <v>73</v>
      </c>
      <c r="AX28" s="16"/>
      <c r="AY28" s="54"/>
      <c r="AZ28" s="54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</row>
    <row r="29" spans="1:73" s="2" customFormat="1" ht="50.1" customHeight="1">
      <c r="A29" s="245"/>
      <c r="B29" s="247"/>
      <c r="C29" s="247"/>
      <c r="D29" s="247"/>
      <c r="E29" s="247"/>
      <c r="F29" s="247"/>
      <c r="G29" s="259"/>
      <c r="H29" s="247"/>
      <c r="I29" s="87" t="s">
        <v>155</v>
      </c>
      <c r="J29" s="87" t="s">
        <v>237</v>
      </c>
      <c r="K29" s="87" t="s">
        <v>157</v>
      </c>
      <c r="L29" s="87" t="s">
        <v>160</v>
      </c>
      <c r="M29" s="109">
        <v>298869.28000000003</v>
      </c>
      <c r="N29" s="247"/>
      <c r="O29" s="247"/>
      <c r="P29" s="247"/>
      <c r="Q29" s="247"/>
      <c r="R29" s="247"/>
      <c r="S29" s="247"/>
      <c r="T29" s="247"/>
      <c r="U29" s="258"/>
      <c r="V29" s="239"/>
      <c r="W29" s="239"/>
      <c r="X29" s="239"/>
      <c r="Y29" s="239"/>
      <c r="Z29" s="247"/>
      <c r="AA29" s="247"/>
      <c r="AB29" s="247"/>
      <c r="AC29" s="239"/>
      <c r="AD29" s="247"/>
      <c r="AE29" s="258"/>
      <c r="AF29" s="259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60"/>
      <c r="AX29" s="16"/>
      <c r="AY29" s="54"/>
      <c r="AZ29" s="54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</row>
    <row r="30" spans="1:73" s="2" customFormat="1" ht="50.1" customHeight="1" thickBot="1">
      <c r="A30" s="246"/>
      <c r="B30" s="194"/>
      <c r="C30" s="194"/>
      <c r="D30" s="194"/>
      <c r="E30" s="194"/>
      <c r="F30" s="194"/>
      <c r="G30" s="192"/>
      <c r="H30" s="194"/>
      <c r="I30" s="107" t="s">
        <v>154</v>
      </c>
      <c r="J30" s="107" t="s">
        <v>156</v>
      </c>
      <c r="K30" s="107" t="s">
        <v>158</v>
      </c>
      <c r="L30" s="107" t="s">
        <v>240</v>
      </c>
      <c r="M30" s="110">
        <v>352017.54</v>
      </c>
      <c r="N30" s="194"/>
      <c r="O30" s="194"/>
      <c r="P30" s="194"/>
      <c r="Q30" s="194"/>
      <c r="R30" s="194"/>
      <c r="S30" s="194"/>
      <c r="T30" s="194"/>
      <c r="U30" s="250"/>
      <c r="V30" s="240"/>
      <c r="W30" s="240"/>
      <c r="X30" s="240"/>
      <c r="Y30" s="240"/>
      <c r="Z30" s="194"/>
      <c r="AA30" s="194"/>
      <c r="AB30" s="194"/>
      <c r="AC30" s="240"/>
      <c r="AD30" s="194"/>
      <c r="AE30" s="250"/>
      <c r="AF30" s="192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252"/>
      <c r="AX30" s="16"/>
      <c r="AY30" s="54"/>
      <c r="AZ30" s="54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</row>
    <row r="31" spans="1:73" s="2" customFormat="1" ht="50.1" customHeight="1">
      <c r="A31" s="244" t="s">
        <v>1</v>
      </c>
      <c r="B31" s="193" t="s">
        <v>165</v>
      </c>
      <c r="C31" s="193">
        <v>2017</v>
      </c>
      <c r="D31" s="193" t="s">
        <v>0</v>
      </c>
      <c r="E31" s="193" t="s">
        <v>162</v>
      </c>
      <c r="F31" s="193" t="s">
        <v>163</v>
      </c>
      <c r="G31" s="191" t="s">
        <v>72</v>
      </c>
      <c r="H31" s="193" t="s">
        <v>166</v>
      </c>
      <c r="I31" s="86" t="s">
        <v>155</v>
      </c>
      <c r="J31" s="86" t="s">
        <v>237</v>
      </c>
      <c r="K31" s="86" t="s">
        <v>157</v>
      </c>
      <c r="L31" s="86" t="s">
        <v>160</v>
      </c>
      <c r="M31" s="108">
        <v>484231.73</v>
      </c>
      <c r="N31" s="193" t="s">
        <v>151</v>
      </c>
      <c r="O31" s="193" t="s">
        <v>152</v>
      </c>
      <c r="P31" s="193" t="s">
        <v>153</v>
      </c>
      <c r="Q31" s="193" t="s">
        <v>161</v>
      </c>
      <c r="R31" s="193" t="s">
        <v>108</v>
      </c>
      <c r="S31" s="193" t="s">
        <v>89</v>
      </c>
      <c r="T31" s="193" t="s">
        <v>162</v>
      </c>
      <c r="U31" s="249" t="s">
        <v>167</v>
      </c>
      <c r="V31" s="238" t="s">
        <v>67</v>
      </c>
      <c r="W31" s="238" t="s">
        <v>67</v>
      </c>
      <c r="X31" s="238" t="s">
        <v>241</v>
      </c>
      <c r="Y31" s="238" t="s">
        <v>37</v>
      </c>
      <c r="Z31" s="193" t="s">
        <v>38</v>
      </c>
      <c r="AA31" s="193" t="s">
        <v>42</v>
      </c>
      <c r="AB31" s="193" t="s">
        <v>239</v>
      </c>
      <c r="AC31" s="238">
        <v>72313.31</v>
      </c>
      <c r="AD31" s="248">
        <v>42772</v>
      </c>
      <c r="AE31" s="249" t="s">
        <v>111</v>
      </c>
      <c r="AF31" s="191" t="s">
        <v>162</v>
      </c>
      <c r="AG31" s="193" t="s">
        <v>52</v>
      </c>
      <c r="AH31" s="193" t="s">
        <v>43</v>
      </c>
      <c r="AI31" s="193" t="s">
        <v>39</v>
      </c>
      <c r="AJ31" s="193" t="s">
        <v>40</v>
      </c>
      <c r="AK31" s="193" t="s">
        <v>8</v>
      </c>
      <c r="AL31" s="193" t="s">
        <v>40</v>
      </c>
      <c r="AM31" s="193" t="s">
        <v>44</v>
      </c>
      <c r="AN31" s="193" t="s">
        <v>49</v>
      </c>
      <c r="AO31" s="193" t="s">
        <v>7</v>
      </c>
      <c r="AP31" s="193" t="s">
        <v>7</v>
      </c>
      <c r="AQ31" s="248" t="s">
        <v>7</v>
      </c>
      <c r="AR31" s="193" t="s">
        <v>7</v>
      </c>
      <c r="AS31" s="193" t="s">
        <v>50</v>
      </c>
      <c r="AT31" s="193" t="s">
        <v>92</v>
      </c>
      <c r="AU31" s="193" t="s">
        <v>75</v>
      </c>
      <c r="AV31" s="193" t="s">
        <v>74</v>
      </c>
      <c r="AW31" s="251" t="s">
        <v>73</v>
      </c>
      <c r="AX31" s="16"/>
      <c r="AY31" s="54"/>
      <c r="AZ31" s="54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</row>
    <row r="32" spans="1:73" s="2" customFormat="1" ht="50.1" customHeight="1">
      <c r="A32" s="245"/>
      <c r="B32" s="247"/>
      <c r="C32" s="247"/>
      <c r="D32" s="247"/>
      <c r="E32" s="247"/>
      <c r="F32" s="247"/>
      <c r="G32" s="259"/>
      <c r="H32" s="247"/>
      <c r="I32" s="87" t="s">
        <v>151</v>
      </c>
      <c r="J32" s="87" t="s">
        <v>152</v>
      </c>
      <c r="K32" s="87" t="s">
        <v>153</v>
      </c>
      <c r="L32" s="87" t="s">
        <v>159</v>
      </c>
      <c r="M32" s="109">
        <v>1025159.77</v>
      </c>
      <c r="N32" s="247"/>
      <c r="O32" s="247"/>
      <c r="P32" s="247"/>
      <c r="Q32" s="247"/>
      <c r="R32" s="247"/>
      <c r="S32" s="247"/>
      <c r="T32" s="247"/>
      <c r="U32" s="258"/>
      <c r="V32" s="239"/>
      <c r="W32" s="239"/>
      <c r="X32" s="239"/>
      <c r="Y32" s="239"/>
      <c r="Z32" s="247"/>
      <c r="AA32" s="247"/>
      <c r="AB32" s="247"/>
      <c r="AC32" s="239"/>
      <c r="AD32" s="247"/>
      <c r="AE32" s="258"/>
      <c r="AF32" s="259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60"/>
      <c r="AX32" s="17"/>
      <c r="AY32" s="54"/>
      <c r="AZ32" s="54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</row>
    <row r="33" spans="1:73" s="2" customFormat="1" ht="50.1" customHeight="1" thickBot="1">
      <c r="A33" s="246"/>
      <c r="B33" s="194"/>
      <c r="C33" s="194"/>
      <c r="D33" s="194"/>
      <c r="E33" s="194"/>
      <c r="F33" s="194"/>
      <c r="G33" s="192"/>
      <c r="H33" s="194"/>
      <c r="I33" s="107" t="s">
        <v>154</v>
      </c>
      <c r="J33" s="107" t="s">
        <v>156</v>
      </c>
      <c r="K33" s="107" t="s">
        <v>158</v>
      </c>
      <c r="L33" s="107" t="s">
        <v>240</v>
      </c>
      <c r="M33" s="110">
        <v>366676.97</v>
      </c>
      <c r="N33" s="194"/>
      <c r="O33" s="194"/>
      <c r="P33" s="194"/>
      <c r="Q33" s="194"/>
      <c r="R33" s="194"/>
      <c r="S33" s="194"/>
      <c r="T33" s="194"/>
      <c r="U33" s="250"/>
      <c r="V33" s="240"/>
      <c r="W33" s="240"/>
      <c r="X33" s="240"/>
      <c r="Y33" s="240"/>
      <c r="Z33" s="194"/>
      <c r="AA33" s="194"/>
      <c r="AB33" s="194"/>
      <c r="AC33" s="240"/>
      <c r="AD33" s="194"/>
      <c r="AE33" s="250"/>
      <c r="AF33" s="192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252"/>
      <c r="AX33" s="18"/>
      <c r="AY33" s="56"/>
      <c r="AZ33" s="54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 s="2" customFormat="1" ht="50.1" customHeight="1">
      <c r="A34" s="244" t="s">
        <v>1</v>
      </c>
      <c r="B34" s="193" t="s">
        <v>165</v>
      </c>
      <c r="C34" s="193">
        <v>2017</v>
      </c>
      <c r="D34" s="193" t="s">
        <v>0</v>
      </c>
      <c r="E34" s="193" t="s">
        <v>169</v>
      </c>
      <c r="F34" s="193" t="s">
        <v>170</v>
      </c>
      <c r="G34" s="191" t="s">
        <v>72</v>
      </c>
      <c r="H34" s="193" t="s">
        <v>242</v>
      </c>
      <c r="I34" s="86" t="s">
        <v>180</v>
      </c>
      <c r="J34" s="86" t="s">
        <v>171</v>
      </c>
      <c r="K34" s="86" t="s">
        <v>172</v>
      </c>
      <c r="L34" s="86" t="s">
        <v>173</v>
      </c>
      <c r="M34" s="108">
        <v>1450990.04</v>
      </c>
      <c r="N34" s="193" t="s">
        <v>180</v>
      </c>
      <c r="O34" s="193" t="s">
        <v>171</v>
      </c>
      <c r="P34" s="193" t="s">
        <v>172</v>
      </c>
      <c r="Q34" s="193" t="s">
        <v>181</v>
      </c>
      <c r="R34" s="193" t="s">
        <v>182</v>
      </c>
      <c r="S34" s="193" t="s">
        <v>89</v>
      </c>
      <c r="T34" s="193" t="s">
        <v>169</v>
      </c>
      <c r="U34" s="249" t="s">
        <v>183</v>
      </c>
      <c r="V34" s="238">
        <v>1250853.48</v>
      </c>
      <c r="W34" s="238">
        <v>1450990.04</v>
      </c>
      <c r="X34" s="238" t="s">
        <v>67</v>
      </c>
      <c r="Y34" s="238" t="s">
        <v>37</v>
      </c>
      <c r="Z34" s="193" t="s">
        <v>38</v>
      </c>
      <c r="AA34" s="193" t="s">
        <v>42</v>
      </c>
      <c r="AB34" s="193" t="s">
        <v>184</v>
      </c>
      <c r="AC34" s="238">
        <v>187629</v>
      </c>
      <c r="AD34" s="248">
        <v>42800</v>
      </c>
      <c r="AE34" s="249" t="s">
        <v>111</v>
      </c>
      <c r="AF34" s="191" t="s">
        <v>169</v>
      </c>
      <c r="AG34" s="193" t="s">
        <v>52</v>
      </c>
      <c r="AH34" s="193" t="s">
        <v>43</v>
      </c>
      <c r="AI34" s="193" t="s">
        <v>39</v>
      </c>
      <c r="AJ34" s="193" t="s">
        <v>40</v>
      </c>
      <c r="AK34" s="193" t="s">
        <v>8</v>
      </c>
      <c r="AL34" s="193" t="s">
        <v>40</v>
      </c>
      <c r="AM34" s="193" t="s">
        <v>44</v>
      </c>
      <c r="AN34" s="193" t="s">
        <v>49</v>
      </c>
      <c r="AO34" s="193" t="s">
        <v>7</v>
      </c>
      <c r="AP34" s="193" t="s">
        <v>7</v>
      </c>
      <c r="AQ34" s="248" t="s">
        <v>7</v>
      </c>
      <c r="AR34" s="193" t="s">
        <v>7</v>
      </c>
      <c r="AS34" s="193" t="s">
        <v>50</v>
      </c>
      <c r="AT34" s="193" t="s">
        <v>92</v>
      </c>
      <c r="AU34" s="193" t="s">
        <v>75</v>
      </c>
      <c r="AV34" s="193" t="s">
        <v>74</v>
      </c>
      <c r="AW34" s="251" t="s">
        <v>73</v>
      </c>
      <c r="AX34" s="16"/>
      <c r="AY34" s="54"/>
      <c r="AZ34" s="54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</row>
    <row r="35" spans="1:73" s="2" customFormat="1" ht="50.1" customHeight="1">
      <c r="A35" s="245"/>
      <c r="B35" s="247"/>
      <c r="C35" s="247"/>
      <c r="D35" s="247"/>
      <c r="E35" s="247"/>
      <c r="F35" s="247"/>
      <c r="G35" s="259"/>
      <c r="H35" s="247"/>
      <c r="I35" s="87" t="s">
        <v>174</v>
      </c>
      <c r="J35" s="87" t="s">
        <v>176</v>
      </c>
      <c r="K35" s="87" t="s">
        <v>177</v>
      </c>
      <c r="L35" s="87" t="s">
        <v>179</v>
      </c>
      <c r="M35" s="109">
        <v>1740000</v>
      </c>
      <c r="N35" s="247"/>
      <c r="O35" s="247"/>
      <c r="P35" s="247"/>
      <c r="Q35" s="247"/>
      <c r="R35" s="247"/>
      <c r="S35" s="247"/>
      <c r="T35" s="247"/>
      <c r="U35" s="258"/>
      <c r="V35" s="239"/>
      <c r="W35" s="239"/>
      <c r="X35" s="239"/>
      <c r="Y35" s="239"/>
      <c r="Z35" s="247"/>
      <c r="AA35" s="247"/>
      <c r="AB35" s="247"/>
      <c r="AC35" s="239"/>
      <c r="AD35" s="247"/>
      <c r="AE35" s="258"/>
      <c r="AF35" s="259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60"/>
      <c r="AX35" s="17"/>
      <c r="AY35" s="54"/>
      <c r="AZ35" s="5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</row>
    <row r="36" spans="1:73" s="2" customFormat="1" ht="50.1" customHeight="1" thickBot="1">
      <c r="A36" s="246"/>
      <c r="B36" s="194"/>
      <c r="C36" s="194"/>
      <c r="D36" s="194"/>
      <c r="E36" s="194"/>
      <c r="F36" s="194"/>
      <c r="G36" s="192"/>
      <c r="H36" s="194"/>
      <c r="I36" s="107" t="s">
        <v>175</v>
      </c>
      <c r="J36" s="107" t="s">
        <v>243</v>
      </c>
      <c r="K36" s="107" t="s">
        <v>178</v>
      </c>
      <c r="L36" s="107" t="s">
        <v>244</v>
      </c>
      <c r="M36" s="110">
        <v>1870500</v>
      </c>
      <c r="N36" s="194"/>
      <c r="O36" s="194"/>
      <c r="P36" s="194"/>
      <c r="Q36" s="194"/>
      <c r="R36" s="194"/>
      <c r="S36" s="194"/>
      <c r="T36" s="194"/>
      <c r="U36" s="250"/>
      <c r="V36" s="240"/>
      <c r="W36" s="240"/>
      <c r="X36" s="240"/>
      <c r="Y36" s="240"/>
      <c r="Z36" s="194"/>
      <c r="AA36" s="194"/>
      <c r="AB36" s="194"/>
      <c r="AC36" s="240"/>
      <c r="AD36" s="194"/>
      <c r="AE36" s="250"/>
      <c r="AF36" s="192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252"/>
      <c r="AX36" s="18"/>
      <c r="AY36" s="56"/>
      <c r="AZ36" s="5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</row>
    <row r="37" spans="1:73" s="2" customFormat="1" ht="50.1" customHeight="1">
      <c r="A37" s="244" t="s">
        <v>1</v>
      </c>
      <c r="B37" s="193" t="s">
        <v>165</v>
      </c>
      <c r="C37" s="193">
        <v>2017</v>
      </c>
      <c r="D37" s="193" t="s">
        <v>0</v>
      </c>
      <c r="E37" s="193" t="s">
        <v>168</v>
      </c>
      <c r="F37" s="193" t="s">
        <v>170</v>
      </c>
      <c r="G37" s="191" t="s">
        <v>72</v>
      </c>
      <c r="H37" s="193" t="s">
        <v>245</v>
      </c>
      <c r="I37" s="86" t="s">
        <v>185</v>
      </c>
      <c r="J37" s="86" t="s">
        <v>186</v>
      </c>
      <c r="K37" s="86" t="s">
        <v>149</v>
      </c>
      <c r="L37" s="86" t="s">
        <v>187</v>
      </c>
      <c r="M37" s="108">
        <v>425920</v>
      </c>
      <c r="N37" s="193" t="s">
        <v>185</v>
      </c>
      <c r="O37" s="193" t="s">
        <v>186</v>
      </c>
      <c r="P37" s="193" t="s">
        <v>149</v>
      </c>
      <c r="Q37" s="193" t="s">
        <v>193</v>
      </c>
      <c r="R37" s="193" t="s">
        <v>182</v>
      </c>
      <c r="S37" s="193" t="s">
        <v>89</v>
      </c>
      <c r="T37" s="193" t="s">
        <v>168</v>
      </c>
      <c r="U37" s="249" t="s">
        <v>194</v>
      </c>
      <c r="V37" s="238">
        <v>367172.41</v>
      </c>
      <c r="W37" s="238">
        <v>425920</v>
      </c>
      <c r="X37" s="238" t="s">
        <v>67</v>
      </c>
      <c r="Y37" s="238" t="s">
        <v>37</v>
      </c>
      <c r="Z37" s="193" t="s">
        <v>38</v>
      </c>
      <c r="AA37" s="193" t="s">
        <v>42</v>
      </c>
      <c r="AB37" s="193" t="s">
        <v>245</v>
      </c>
      <c r="AC37" s="238">
        <v>63897</v>
      </c>
      <c r="AD37" s="248">
        <v>42795</v>
      </c>
      <c r="AE37" s="249" t="s">
        <v>111</v>
      </c>
      <c r="AF37" s="191" t="s">
        <v>168</v>
      </c>
      <c r="AG37" s="193" t="s">
        <v>52</v>
      </c>
      <c r="AH37" s="193" t="s">
        <v>43</v>
      </c>
      <c r="AI37" s="193" t="s">
        <v>39</v>
      </c>
      <c r="AJ37" s="193" t="s">
        <v>40</v>
      </c>
      <c r="AK37" s="193" t="s">
        <v>8</v>
      </c>
      <c r="AL37" s="193" t="s">
        <v>40</v>
      </c>
      <c r="AM37" s="193" t="s">
        <v>44</v>
      </c>
      <c r="AN37" s="193" t="s">
        <v>49</v>
      </c>
      <c r="AO37" s="193" t="s">
        <v>7</v>
      </c>
      <c r="AP37" s="193" t="s">
        <v>7</v>
      </c>
      <c r="AQ37" s="248" t="s">
        <v>7</v>
      </c>
      <c r="AR37" s="193" t="s">
        <v>7</v>
      </c>
      <c r="AS37" s="193" t="s">
        <v>50</v>
      </c>
      <c r="AT37" s="193" t="s">
        <v>92</v>
      </c>
      <c r="AU37" s="193" t="s">
        <v>75</v>
      </c>
      <c r="AV37" s="193" t="s">
        <v>74</v>
      </c>
      <c r="AW37" s="251" t="s">
        <v>73</v>
      </c>
      <c r="AX37" s="16"/>
      <c r="AY37" s="54"/>
      <c r="AZ37" s="5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</row>
    <row r="38" spans="1:73" s="2" customFormat="1" ht="50.1" customHeight="1">
      <c r="A38" s="245"/>
      <c r="B38" s="247"/>
      <c r="C38" s="247"/>
      <c r="D38" s="247"/>
      <c r="E38" s="247"/>
      <c r="F38" s="247"/>
      <c r="G38" s="259"/>
      <c r="H38" s="247"/>
      <c r="I38" s="87" t="s">
        <v>188</v>
      </c>
      <c r="J38" s="87" t="s">
        <v>189</v>
      </c>
      <c r="K38" s="87" t="s">
        <v>190</v>
      </c>
      <c r="L38" s="87" t="s">
        <v>191</v>
      </c>
      <c r="M38" s="109">
        <v>446600</v>
      </c>
      <c r="N38" s="247"/>
      <c r="O38" s="247"/>
      <c r="P38" s="247"/>
      <c r="Q38" s="247"/>
      <c r="R38" s="247"/>
      <c r="S38" s="247"/>
      <c r="T38" s="247"/>
      <c r="U38" s="258"/>
      <c r="V38" s="239"/>
      <c r="W38" s="239"/>
      <c r="X38" s="239"/>
      <c r="Y38" s="239"/>
      <c r="Z38" s="247"/>
      <c r="AA38" s="247"/>
      <c r="AB38" s="247"/>
      <c r="AC38" s="239"/>
      <c r="AD38" s="247"/>
      <c r="AE38" s="258"/>
      <c r="AF38" s="259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60"/>
      <c r="AX38" s="17"/>
      <c r="AY38" s="56"/>
      <c r="AZ38" s="54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</row>
    <row r="39" spans="1:73" s="2" customFormat="1" ht="50.1" customHeight="1" thickBot="1">
      <c r="A39" s="246"/>
      <c r="B39" s="194"/>
      <c r="C39" s="194"/>
      <c r="D39" s="194"/>
      <c r="E39" s="194"/>
      <c r="F39" s="194"/>
      <c r="G39" s="192"/>
      <c r="H39" s="194"/>
      <c r="I39" s="107" t="s">
        <v>192</v>
      </c>
      <c r="J39" s="107" t="s">
        <v>149</v>
      </c>
      <c r="K39" s="107" t="s">
        <v>137</v>
      </c>
      <c r="L39" s="107" t="s">
        <v>246</v>
      </c>
      <c r="M39" s="110">
        <v>452980</v>
      </c>
      <c r="N39" s="194"/>
      <c r="O39" s="194"/>
      <c r="P39" s="194"/>
      <c r="Q39" s="194"/>
      <c r="R39" s="194"/>
      <c r="S39" s="194"/>
      <c r="T39" s="194"/>
      <c r="U39" s="250"/>
      <c r="V39" s="240"/>
      <c r="W39" s="240"/>
      <c r="X39" s="240"/>
      <c r="Y39" s="240"/>
      <c r="Z39" s="194"/>
      <c r="AA39" s="194"/>
      <c r="AB39" s="194"/>
      <c r="AC39" s="240"/>
      <c r="AD39" s="194"/>
      <c r="AE39" s="250"/>
      <c r="AF39" s="192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252"/>
      <c r="AX39" s="18"/>
      <c r="AY39" s="56"/>
      <c r="AZ39" s="54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</row>
    <row r="40" spans="1:73" s="2" customFormat="1" ht="50.1" customHeight="1">
      <c r="A40" s="244" t="s">
        <v>1</v>
      </c>
      <c r="B40" s="193" t="s">
        <v>165</v>
      </c>
      <c r="C40" s="193">
        <v>2017</v>
      </c>
      <c r="D40" s="193" t="s">
        <v>0</v>
      </c>
      <c r="E40" s="193" t="s">
        <v>195</v>
      </c>
      <c r="F40" s="193" t="s">
        <v>196</v>
      </c>
      <c r="G40" s="191" t="s">
        <v>72</v>
      </c>
      <c r="H40" s="193" t="s">
        <v>197</v>
      </c>
      <c r="I40" s="86" t="s">
        <v>198</v>
      </c>
      <c r="J40" s="86" t="s">
        <v>544</v>
      </c>
      <c r="K40" s="86" t="s">
        <v>203</v>
      </c>
      <c r="L40" s="86" t="s">
        <v>205</v>
      </c>
      <c r="M40" s="108">
        <v>180960</v>
      </c>
      <c r="N40" s="193" t="s">
        <v>198</v>
      </c>
      <c r="O40" s="193" t="s">
        <v>544</v>
      </c>
      <c r="P40" s="193" t="s">
        <v>203</v>
      </c>
      <c r="Q40" s="193" t="s">
        <v>205</v>
      </c>
      <c r="R40" s="193" t="s">
        <v>108</v>
      </c>
      <c r="S40" s="193" t="s">
        <v>89</v>
      </c>
      <c r="T40" s="193" t="s">
        <v>195</v>
      </c>
      <c r="U40" s="249" t="s">
        <v>194</v>
      </c>
      <c r="V40" s="238" t="s">
        <v>67</v>
      </c>
      <c r="W40" s="238" t="s">
        <v>67</v>
      </c>
      <c r="X40" s="238" t="s">
        <v>247</v>
      </c>
      <c r="Y40" s="238" t="s">
        <v>37</v>
      </c>
      <c r="Z40" s="193" t="s">
        <v>38</v>
      </c>
      <c r="AA40" s="193" t="s">
        <v>42</v>
      </c>
      <c r="AB40" s="193" t="s">
        <v>197</v>
      </c>
      <c r="AC40" s="238">
        <v>15054.57</v>
      </c>
      <c r="AD40" s="248">
        <v>42795</v>
      </c>
      <c r="AE40" s="249" t="s">
        <v>111</v>
      </c>
      <c r="AF40" s="191" t="s">
        <v>195</v>
      </c>
      <c r="AG40" s="193" t="s">
        <v>52</v>
      </c>
      <c r="AH40" s="193" t="s">
        <v>43</v>
      </c>
      <c r="AI40" s="193" t="s">
        <v>39</v>
      </c>
      <c r="AJ40" s="193" t="s">
        <v>40</v>
      </c>
      <c r="AK40" s="193" t="s">
        <v>8</v>
      </c>
      <c r="AL40" s="193" t="s">
        <v>40</v>
      </c>
      <c r="AM40" s="193" t="s">
        <v>44</v>
      </c>
      <c r="AN40" s="193" t="s">
        <v>49</v>
      </c>
      <c r="AO40" s="193" t="s">
        <v>7</v>
      </c>
      <c r="AP40" s="193" t="s">
        <v>7</v>
      </c>
      <c r="AQ40" s="248" t="s">
        <v>7</v>
      </c>
      <c r="AR40" s="193" t="s">
        <v>7</v>
      </c>
      <c r="AS40" s="193" t="s">
        <v>50</v>
      </c>
      <c r="AT40" s="193" t="s">
        <v>92</v>
      </c>
      <c r="AU40" s="193" t="s">
        <v>75</v>
      </c>
      <c r="AV40" s="193" t="s">
        <v>74</v>
      </c>
      <c r="AW40" s="251" t="s">
        <v>73</v>
      </c>
      <c r="AX40" s="16"/>
      <c r="AY40" s="54"/>
      <c r="AZ40" s="54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</row>
    <row r="41" spans="1:73" s="2" customFormat="1" ht="50.1" customHeight="1">
      <c r="A41" s="245"/>
      <c r="B41" s="247"/>
      <c r="C41" s="247"/>
      <c r="D41" s="247"/>
      <c r="E41" s="247"/>
      <c r="F41" s="247"/>
      <c r="G41" s="259"/>
      <c r="H41" s="247"/>
      <c r="I41" s="87" t="s">
        <v>199</v>
      </c>
      <c r="J41" s="87" t="s">
        <v>201</v>
      </c>
      <c r="K41" s="87" t="s">
        <v>243</v>
      </c>
      <c r="L41" s="87" t="s">
        <v>206</v>
      </c>
      <c r="M41" s="109">
        <v>188848</v>
      </c>
      <c r="N41" s="247"/>
      <c r="O41" s="247"/>
      <c r="P41" s="247"/>
      <c r="Q41" s="247"/>
      <c r="R41" s="247"/>
      <c r="S41" s="247"/>
      <c r="T41" s="247"/>
      <c r="U41" s="258"/>
      <c r="V41" s="239"/>
      <c r="W41" s="239"/>
      <c r="X41" s="239"/>
      <c r="Y41" s="239"/>
      <c r="Z41" s="247"/>
      <c r="AA41" s="247"/>
      <c r="AB41" s="247"/>
      <c r="AC41" s="239"/>
      <c r="AD41" s="247"/>
      <c r="AE41" s="258"/>
      <c r="AF41" s="259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60"/>
      <c r="AX41" s="17"/>
      <c r="AY41" s="56"/>
      <c r="AZ41" s="5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</row>
    <row r="42" spans="1:73" s="2" customFormat="1" ht="50.1" customHeight="1" thickBot="1">
      <c r="A42" s="246"/>
      <c r="B42" s="194"/>
      <c r="C42" s="194"/>
      <c r="D42" s="194"/>
      <c r="E42" s="194"/>
      <c r="F42" s="194"/>
      <c r="G42" s="192"/>
      <c r="H42" s="194"/>
      <c r="I42" s="107" t="s">
        <v>200</v>
      </c>
      <c r="J42" s="107" t="s">
        <v>202</v>
      </c>
      <c r="K42" s="107" t="s">
        <v>204</v>
      </c>
      <c r="L42" s="107" t="s">
        <v>207</v>
      </c>
      <c r="M42" s="110">
        <v>185600</v>
      </c>
      <c r="N42" s="194"/>
      <c r="O42" s="194"/>
      <c r="P42" s="194"/>
      <c r="Q42" s="194"/>
      <c r="R42" s="194"/>
      <c r="S42" s="194"/>
      <c r="T42" s="194"/>
      <c r="U42" s="250"/>
      <c r="V42" s="240"/>
      <c r="W42" s="240"/>
      <c r="X42" s="240"/>
      <c r="Y42" s="240"/>
      <c r="Z42" s="194"/>
      <c r="AA42" s="194"/>
      <c r="AB42" s="194"/>
      <c r="AC42" s="240"/>
      <c r="AD42" s="194"/>
      <c r="AE42" s="250"/>
      <c r="AF42" s="192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252"/>
      <c r="AX42" s="18"/>
      <c r="AY42" s="56"/>
      <c r="AZ42" s="5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</row>
    <row r="43" spans="1:73" s="2" customFormat="1" ht="50.1" customHeight="1">
      <c r="A43" s="244" t="s">
        <v>1</v>
      </c>
      <c r="B43" s="193" t="s">
        <v>165</v>
      </c>
      <c r="C43" s="193">
        <v>2017</v>
      </c>
      <c r="D43" s="193" t="s">
        <v>0</v>
      </c>
      <c r="E43" s="193" t="s">
        <v>208</v>
      </c>
      <c r="F43" s="193" t="s">
        <v>196</v>
      </c>
      <c r="G43" s="191" t="s">
        <v>72</v>
      </c>
      <c r="H43" s="193" t="s">
        <v>248</v>
      </c>
      <c r="I43" s="86" t="s">
        <v>209</v>
      </c>
      <c r="J43" s="86" t="s">
        <v>211</v>
      </c>
      <c r="K43" s="86" t="s">
        <v>176</v>
      </c>
      <c r="L43" s="86" t="s">
        <v>218</v>
      </c>
      <c r="M43" s="108">
        <v>165880</v>
      </c>
      <c r="N43" s="193" t="s">
        <v>209</v>
      </c>
      <c r="O43" s="193" t="s">
        <v>211</v>
      </c>
      <c r="P43" s="193" t="s">
        <v>176</v>
      </c>
      <c r="Q43" s="193" t="s">
        <v>218</v>
      </c>
      <c r="R43" s="193" t="s">
        <v>5</v>
      </c>
      <c r="S43" s="193" t="s">
        <v>89</v>
      </c>
      <c r="T43" s="193" t="s">
        <v>208</v>
      </c>
      <c r="U43" s="249" t="s">
        <v>109</v>
      </c>
      <c r="V43" s="238">
        <v>143000</v>
      </c>
      <c r="W43" s="238">
        <v>165880</v>
      </c>
      <c r="X43" s="238" t="s">
        <v>67</v>
      </c>
      <c r="Y43" s="238" t="s">
        <v>37</v>
      </c>
      <c r="Z43" s="193" t="s">
        <v>38</v>
      </c>
      <c r="AA43" s="193" t="s">
        <v>42</v>
      </c>
      <c r="AB43" s="193" t="s">
        <v>248</v>
      </c>
      <c r="AC43" s="238">
        <v>8294</v>
      </c>
      <c r="AD43" s="248">
        <v>42767</v>
      </c>
      <c r="AE43" s="249" t="s">
        <v>111</v>
      </c>
      <c r="AF43" s="191" t="s">
        <v>208</v>
      </c>
      <c r="AG43" s="193" t="s">
        <v>52</v>
      </c>
      <c r="AH43" s="193" t="s">
        <v>43</v>
      </c>
      <c r="AI43" s="193" t="s">
        <v>39</v>
      </c>
      <c r="AJ43" s="193" t="s">
        <v>40</v>
      </c>
      <c r="AK43" s="193" t="s">
        <v>8</v>
      </c>
      <c r="AL43" s="193" t="s">
        <v>40</v>
      </c>
      <c r="AM43" s="193" t="s">
        <v>44</v>
      </c>
      <c r="AN43" s="193" t="s">
        <v>49</v>
      </c>
      <c r="AO43" s="193" t="s">
        <v>7</v>
      </c>
      <c r="AP43" s="193" t="s">
        <v>7</v>
      </c>
      <c r="AQ43" s="248" t="s">
        <v>7</v>
      </c>
      <c r="AR43" s="193" t="s">
        <v>7</v>
      </c>
      <c r="AS43" s="193" t="s">
        <v>50</v>
      </c>
      <c r="AT43" s="193" t="s">
        <v>92</v>
      </c>
      <c r="AU43" s="193" t="s">
        <v>75</v>
      </c>
      <c r="AV43" s="193" t="s">
        <v>74</v>
      </c>
      <c r="AW43" s="251" t="s">
        <v>73</v>
      </c>
      <c r="AX43" s="16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</row>
    <row r="44" spans="1:73" s="2" customFormat="1" ht="50.1" customHeight="1">
      <c r="A44" s="245"/>
      <c r="B44" s="247"/>
      <c r="C44" s="247"/>
      <c r="D44" s="247"/>
      <c r="E44" s="247"/>
      <c r="F44" s="247"/>
      <c r="G44" s="259"/>
      <c r="H44" s="247"/>
      <c r="I44" s="87" t="s">
        <v>210</v>
      </c>
      <c r="J44" s="87" t="s">
        <v>212</v>
      </c>
      <c r="K44" s="87" t="s">
        <v>215</v>
      </c>
      <c r="L44" s="87" t="s">
        <v>219</v>
      </c>
      <c r="M44" s="109">
        <v>229680</v>
      </c>
      <c r="N44" s="247"/>
      <c r="O44" s="247"/>
      <c r="P44" s="247"/>
      <c r="Q44" s="247"/>
      <c r="R44" s="247"/>
      <c r="S44" s="247"/>
      <c r="T44" s="247"/>
      <c r="U44" s="258"/>
      <c r="V44" s="239"/>
      <c r="W44" s="239"/>
      <c r="X44" s="239"/>
      <c r="Y44" s="239"/>
      <c r="Z44" s="247"/>
      <c r="AA44" s="247"/>
      <c r="AB44" s="247"/>
      <c r="AC44" s="239"/>
      <c r="AD44" s="271"/>
      <c r="AE44" s="258"/>
      <c r="AF44" s="259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71"/>
      <c r="AR44" s="247"/>
      <c r="AS44" s="247"/>
      <c r="AT44" s="247"/>
      <c r="AU44" s="247"/>
      <c r="AV44" s="247"/>
      <c r="AW44" s="260"/>
      <c r="AX44" s="16"/>
      <c r="AY44" s="54"/>
      <c r="AZ44" s="5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</row>
    <row r="45" spans="1:73" s="2" customFormat="1" ht="50.1" customHeight="1">
      <c r="A45" s="245"/>
      <c r="B45" s="247"/>
      <c r="C45" s="247"/>
      <c r="D45" s="247"/>
      <c r="E45" s="247"/>
      <c r="F45" s="247"/>
      <c r="G45" s="259"/>
      <c r="H45" s="247"/>
      <c r="I45" s="87" t="s">
        <v>249</v>
      </c>
      <c r="J45" s="87" t="s">
        <v>213</v>
      </c>
      <c r="K45" s="87" t="s">
        <v>216</v>
      </c>
      <c r="L45" s="87" t="s">
        <v>250</v>
      </c>
      <c r="M45" s="109">
        <v>280720</v>
      </c>
      <c r="N45" s="247"/>
      <c r="O45" s="247"/>
      <c r="P45" s="247"/>
      <c r="Q45" s="247"/>
      <c r="R45" s="247"/>
      <c r="S45" s="247"/>
      <c r="T45" s="247"/>
      <c r="U45" s="258"/>
      <c r="V45" s="239"/>
      <c r="W45" s="239"/>
      <c r="X45" s="239"/>
      <c r="Y45" s="239"/>
      <c r="Z45" s="247"/>
      <c r="AA45" s="247"/>
      <c r="AB45" s="247"/>
      <c r="AC45" s="239"/>
      <c r="AD45" s="247"/>
      <c r="AE45" s="258"/>
      <c r="AF45" s="259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60"/>
      <c r="AX45" s="17"/>
      <c r="AY45" s="56"/>
      <c r="AZ45" s="5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</row>
    <row r="46" spans="1:73" s="2" customFormat="1" ht="50.1" customHeight="1" thickBot="1">
      <c r="A46" s="246"/>
      <c r="B46" s="194"/>
      <c r="C46" s="194"/>
      <c r="D46" s="194"/>
      <c r="E46" s="194"/>
      <c r="F46" s="194"/>
      <c r="G46" s="192"/>
      <c r="H46" s="194"/>
      <c r="I46" s="107" t="s">
        <v>251</v>
      </c>
      <c r="J46" s="107" t="s">
        <v>214</v>
      </c>
      <c r="K46" s="107" t="s">
        <v>217</v>
      </c>
      <c r="L46" s="107" t="s">
        <v>252</v>
      </c>
      <c r="M46" s="110">
        <v>204160</v>
      </c>
      <c r="N46" s="194"/>
      <c r="O46" s="194"/>
      <c r="P46" s="194"/>
      <c r="Q46" s="194"/>
      <c r="R46" s="194"/>
      <c r="S46" s="194"/>
      <c r="T46" s="194"/>
      <c r="U46" s="250"/>
      <c r="V46" s="240"/>
      <c r="W46" s="240"/>
      <c r="X46" s="240"/>
      <c r="Y46" s="240"/>
      <c r="Z46" s="194"/>
      <c r="AA46" s="194"/>
      <c r="AB46" s="194"/>
      <c r="AC46" s="240"/>
      <c r="AD46" s="194"/>
      <c r="AE46" s="250"/>
      <c r="AF46" s="192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252"/>
      <c r="AX46" s="18"/>
      <c r="AY46" s="56"/>
      <c r="AZ46" s="5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</row>
    <row r="47" spans="1:73" s="2" customFormat="1" ht="50.1" customHeight="1">
      <c r="A47" s="244" t="s">
        <v>1</v>
      </c>
      <c r="B47" s="193" t="s">
        <v>165</v>
      </c>
      <c r="C47" s="193">
        <v>2017</v>
      </c>
      <c r="D47" s="193" t="s">
        <v>0</v>
      </c>
      <c r="E47" s="193" t="s">
        <v>220</v>
      </c>
      <c r="F47" s="193" t="s">
        <v>196</v>
      </c>
      <c r="G47" s="191" t="s">
        <v>72</v>
      </c>
      <c r="H47" s="193" t="s">
        <v>221</v>
      </c>
      <c r="I47" s="86" t="s">
        <v>222</v>
      </c>
      <c r="J47" s="86" t="s">
        <v>224</v>
      </c>
      <c r="K47" s="86" t="s">
        <v>6</v>
      </c>
      <c r="L47" s="86" t="s">
        <v>228</v>
      </c>
      <c r="M47" s="108">
        <v>61917.55</v>
      </c>
      <c r="N47" s="193" t="s">
        <v>229</v>
      </c>
      <c r="O47" s="193" t="s">
        <v>224</v>
      </c>
      <c r="P47" s="193" t="s">
        <v>6</v>
      </c>
      <c r="Q47" s="193" t="s">
        <v>228</v>
      </c>
      <c r="R47" s="193" t="s">
        <v>5</v>
      </c>
      <c r="S47" s="193" t="s">
        <v>89</v>
      </c>
      <c r="T47" s="193" t="s">
        <v>220</v>
      </c>
      <c r="U47" s="249" t="s">
        <v>230</v>
      </c>
      <c r="V47" s="238">
        <v>51597.96</v>
      </c>
      <c r="W47" s="238">
        <v>59853.63</v>
      </c>
      <c r="X47" s="238"/>
      <c r="Y47" s="238" t="s">
        <v>37</v>
      </c>
      <c r="Z47" s="193" t="s">
        <v>38</v>
      </c>
      <c r="AA47" s="193" t="s">
        <v>42</v>
      </c>
      <c r="AB47" s="193" t="s">
        <v>221</v>
      </c>
      <c r="AC47" s="238" t="s">
        <v>43</v>
      </c>
      <c r="AD47" s="248">
        <v>42810</v>
      </c>
      <c r="AE47" s="249" t="s">
        <v>111</v>
      </c>
      <c r="AF47" s="191" t="s">
        <v>220</v>
      </c>
      <c r="AG47" s="193" t="s">
        <v>52</v>
      </c>
      <c r="AH47" s="193" t="s">
        <v>43</v>
      </c>
      <c r="AI47" s="193" t="s">
        <v>39</v>
      </c>
      <c r="AJ47" s="193" t="s">
        <v>40</v>
      </c>
      <c r="AK47" s="193" t="s">
        <v>8</v>
      </c>
      <c r="AL47" s="193" t="s">
        <v>40</v>
      </c>
      <c r="AM47" s="193" t="s">
        <v>44</v>
      </c>
      <c r="AN47" s="193" t="s">
        <v>49</v>
      </c>
      <c r="AO47" s="193" t="s">
        <v>7</v>
      </c>
      <c r="AP47" s="193" t="s">
        <v>7</v>
      </c>
      <c r="AQ47" s="248" t="s">
        <v>7</v>
      </c>
      <c r="AR47" s="193" t="s">
        <v>7</v>
      </c>
      <c r="AS47" s="193" t="s">
        <v>50</v>
      </c>
      <c r="AT47" s="193" t="s">
        <v>92</v>
      </c>
      <c r="AU47" s="193" t="s">
        <v>75</v>
      </c>
      <c r="AV47" s="193" t="s">
        <v>74</v>
      </c>
      <c r="AW47" s="251" t="s">
        <v>73</v>
      </c>
      <c r="AX47" s="16"/>
      <c r="AY47" s="54"/>
      <c r="AZ47" s="5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</row>
    <row r="48" spans="1:73" s="2" customFormat="1" ht="50.1" customHeight="1">
      <c r="A48" s="245"/>
      <c r="B48" s="247"/>
      <c r="C48" s="247"/>
      <c r="D48" s="247"/>
      <c r="E48" s="247"/>
      <c r="F48" s="247"/>
      <c r="G48" s="259"/>
      <c r="H48" s="247"/>
      <c r="I48" s="87" t="s">
        <v>253</v>
      </c>
      <c r="J48" s="87" t="s">
        <v>225</v>
      </c>
      <c r="K48" s="87" t="s">
        <v>202</v>
      </c>
      <c r="L48" s="87" t="s">
        <v>254</v>
      </c>
      <c r="M48" s="109">
        <v>63560.11</v>
      </c>
      <c r="N48" s="247"/>
      <c r="O48" s="247"/>
      <c r="P48" s="247"/>
      <c r="Q48" s="247"/>
      <c r="R48" s="247"/>
      <c r="S48" s="247"/>
      <c r="T48" s="247"/>
      <c r="U48" s="258"/>
      <c r="V48" s="239"/>
      <c r="W48" s="239"/>
      <c r="X48" s="239"/>
      <c r="Y48" s="239"/>
      <c r="Z48" s="247"/>
      <c r="AA48" s="247"/>
      <c r="AB48" s="247"/>
      <c r="AC48" s="239"/>
      <c r="AD48" s="247"/>
      <c r="AE48" s="258"/>
      <c r="AF48" s="259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60"/>
      <c r="AX48" s="17"/>
      <c r="AY48" s="56"/>
      <c r="AZ48" s="5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49" spans="1:73" s="2" customFormat="1" ht="50.1" customHeight="1" thickBot="1">
      <c r="A49" s="272"/>
      <c r="B49" s="267"/>
      <c r="C49" s="267"/>
      <c r="D49" s="267"/>
      <c r="E49" s="267"/>
      <c r="F49" s="267"/>
      <c r="G49" s="269"/>
      <c r="H49" s="267"/>
      <c r="I49" s="88" t="s">
        <v>223</v>
      </c>
      <c r="J49" s="88" t="s">
        <v>226</v>
      </c>
      <c r="K49" s="88" t="s">
        <v>227</v>
      </c>
      <c r="L49" s="88" t="s">
        <v>255</v>
      </c>
      <c r="M49" s="111">
        <v>65424</v>
      </c>
      <c r="N49" s="267"/>
      <c r="O49" s="267"/>
      <c r="P49" s="267"/>
      <c r="Q49" s="267"/>
      <c r="R49" s="267"/>
      <c r="S49" s="267"/>
      <c r="T49" s="267"/>
      <c r="U49" s="268"/>
      <c r="V49" s="266"/>
      <c r="W49" s="266"/>
      <c r="X49" s="266"/>
      <c r="Y49" s="266"/>
      <c r="Z49" s="267"/>
      <c r="AA49" s="267"/>
      <c r="AB49" s="267"/>
      <c r="AC49" s="266"/>
      <c r="AD49" s="267"/>
      <c r="AE49" s="268"/>
      <c r="AF49" s="269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70"/>
      <c r="AX49" s="18"/>
      <c r="AY49" s="56"/>
      <c r="AZ49" s="5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</row>
    <row r="50" spans="1:73" s="2" customFormat="1" ht="50.1" customHeight="1" thickBot="1">
      <c r="A50" s="24" t="s">
        <v>1</v>
      </c>
      <c r="B50" s="22" t="s">
        <v>3</v>
      </c>
      <c r="C50" s="22">
        <v>2017</v>
      </c>
      <c r="D50" s="22" t="s">
        <v>257</v>
      </c>
      <c r="E50" s="183" t="s">
        <v>258</v>
      </c>
      <c r="F50" s="183"/>
      <c r="G50" s="183"/>
      <c r="H50" s="183"/>
      <c r="I50" s="183"/>
      <c r="J50" s="183"/>
      <c r="K50" s="183"/>
      <c r="L50" s="183"/>
      <c r="M50" s="183"/>
      <c r="N50" s="183"/>
      <c r="O50" s="22"/>
      <c r="P50" s="22"/>
      <c r="Q50" s="23"/>
      <c r="R50" s="22"/>
      <c r="S50" s="22"/>
      <c r="T50" s="183" t="s">
        <v>258</v>
      </c>
      <c r="U50" s="183"/>
      <c r="V50" s="183"/>
      <c r="W50" s="183"/>
      <c r="X50" s="183"/>
      <c r="Y50" s="183"/>
      <c r="Z50" s="183"/>
      <c r="AA50" s="183"/>
      <c r="AB50" s="183"/>
      <c r="AC50" s="183"/>
      <c r="AD50" s="22"/>
      <c r="AE50" s="22"/>
      <c r="AF50" s="22"/>
      <c r="AG50" s="22"/>
      <c r="AH50" s="22"/>
      <c r="AI50" s="183" t="s">
        <v>258</v>
      </c>
      <c r="AJ50" s="183"/>
      <c r="AK50" s="183"/>
      <c r="AL50" s="183"/>
      <c r="AM50" s="183"/>
      <c r="AN50" s="183"/>
      <c r="AO50" s="183"/>
      <c r="AP50" s="183"/>
      <c r="AQ50" s="183"/>
      <c r="AR50" s="183"/>
      <c r="AS50" s="22"/>
      <c r="AT50" s="22"/>
      <c r="AU50" s="22"/>
      <c r="AV50" s="22"/>
      <c r="AW50" s="25"/>
      <c r="AX50" s="16"/>
      <c r="AY50" s="54"/>
      <c r="AZ50" s="5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</row>
    <row r="51" spans="1:73" s="2" customFormat="1" ht="50.1" customHeight="1" thickBot="1">
      <c r="A51" s="26" t="s">
        <v>1</v>
      </c>
      <c r="B51" s="113" t="s">
        <v>46</v>
      </c>
      <c r="C51" s="113">
        <v>2017</v>
      </c>
      <c r="D51" s="113" t="s">
        <v>257</v>
      </c>
      <c r="E51" s="184" t="s">
        <v>259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13"/>
      <c r="P51" s="113"/>
      <c r="Q51" s="27"/>
      <c r="R51" s="113"/>
      <c r="S51" s="113"/>
      <c r="T51" s="184" t="s">
        <v>259</v>
      </c>
      <c r="U51" s="184"/>
      <c r="V51" s="184"/>
      <c r="W51" s="184"/>
      <c r="X51" s="184"/>
      <c r="Y51" s="184"/>
      <c r="Z51" s="184"/>
      <c r="AA51" s="184"/>
      <c r="AB51" s="184"/>
      <c r="AC51" s="184"/>
      <c r="AD51" s="113"/>
      <c r="AE51" s="113"/>
      <c r="AF51" s="113"/>
      <c r="AG51" s="113"/>
      <c r="AH51" s="113"/>
      <c r="AI51" s="184" t="s">
        <v>259</v>
      </c>
      <c r="AJ51" s="184"/>
      <c r="AK51" s="184"/>
      <c r="AL51" s="184"/>
      <c r="AM51" s="184"/>
      <c r="AN51" s="184"/>
      <c r="AO51" s="184"/>
      <c r="AP51" s="184"/>
      <c r="AQ51" s="184"/>
      <c r="AR51" s="184"/>
      <c r="AS51" s="113"/>
      <c r="AT51" s="113"/>
      <c r="AU51" s="113"/>
      <c r="AV51" s="113"/>
      <c r="AW51" s="28"/>
      <c r="AX51" s="16"/>
      <c r="AY51" s="55"/>
      <c r="AZ51" s="54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</row>
    <row r="52" spans="1:73" s="2" customFormat="1" ht="50.1" customHeight="1" thickBot="1">
      <c r="A52" s="24" t="s">
        <v>1</v>
      </c>
      <c r="B52" s="22" t="s">
        <v>4</v>
      </c>
      <c r="C52" s="22">
        <v>2017</v>
      </c>
      <c r="D52" s="22" t="s">
        <v>257</v>
      </c>
      <c r="E52" s="183" t="s">
        <v>260</v>
      </c>
      <c r="F52" s="183"/>
      <c r="G52" s="183"/>
      <c r="H52" s="183"/>
      <c r="I52" s="183"/>
      <c r="J52" s="183"/>
      <c r="K52" s="183"/>
      <c r="L52" s="183"/>
      <c r="M52" s="183"/>
      <c r="N52" s="183"/>
      <c r="O52" s="22"/>
      <c r="P52" s="22"/>
      <c r="Q52" s="23"/>
      <c r="R52" s="22"/>
      <c r="S52" s="22"/>
      <c r="T52" s="183" t="s">
        <v>260</v>
      </c>
      <c r="U52" s="183"/>
      <c r="V52" s="183"/>
      <c r="W52" s="183"/>
      <c r="X52" s="183"/>
      <c r="Y52" s="183"/>
      <c r="Z52" s="183"/>
      <c r="AA52" s="183"/>
      <c r="AB52" s="183"/>
      <c r="AC52" s="183"/>
      <c r="AD52" s="22"/>
      <c r="AE52" s="22"/>
      <c r="AF52" s="22"/>
      <c r="AG52" s="22"/>
      <c r="AH52" s="22"/>
      <c r="AI52" s="183" t="s">
        <v>260</v>
      </c>
      <c r="AJ52" s="183"/>
      <c r="AK52" s="183"/>
      <c r="AL52" s="183"/>
      <c r="AM52" s="183"/>
      <c r="AN52" s="183"/>
      <c r="AO52" s="183"/>
      <c r="AP52" s="183"/>
      <c r="AQ52" s="183"/>
      <c r="AR52" s="183"/>
      <c r="AS52" s="22"/>
      <c r="AT52" s="22"/>
      <c r="AU52" s="22"/>
      <c r="AV52" s="22"/>
      <c r="AW52" s="25"/>
      <c r="AX52" s="16"/>
      <c r="AY52" s="54"/>
      <c r="AZ52" s="54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</row>
    <row r="53" spans="1:73" s="2" customFormat="1" ht="50.1" customHeight="1" thickBot="1">
      <c r="A53" s="29" t="s">
        <v>1</v>
      </c>
      <c r="B53" s="112" t="s">
        <v>45</v>
      </c>
      <c r="C53" s="112">
        <v>2017</v>
      </c>
      <c r="D53" s="112" t="s">
        <v>257</v>
      </c>
      <c r="E53" s="264" t="s">
        <v>261</v>
      </c>
      <c r="F53" s="264"/>
      <c r="G53" s="264"/>
      <c r="H53" s="264"/>
      <c r="I53" s="264"/>
      <c r="J53" s="264"/>
      <c r="K53" s="264"/>
      <c r="L53" s="264"/>
      <c r="M53" s="264"/>
      <c r="N53" s="264"/>
      <c r="O53" s="112"/>
      <c r="P53" s="112"/>
      <c r="Q53" s="6"/>
      <c r="R53" s="112"/>
      <c r="S53" s="112"/>
      <c r="T53" s="264" t="s">
        <v>261</v>
      </c>
      <c r="U53" s="264"/>
      <c r="V53" s="264"/>
      <c r="W53" s="264"/>
      <c r="X53" s="264"/>
      <c r="Y53" s="264"/>
      <c r="Z53" s="264"/>
      <c r="AA53" s="264"/>
      <c r="AB53" s="264"/>
      <c r="AC53" s="264"/>
      <c r="AD53" s="112"/>
      <c r="AE53" s="112"/>
      <c r="AF53" s="112"/>
      <c r="AG53" s="112"/>
      <c r="AH53" s="112"/>
      <c r="AI53" s="264" t="s">
        <v>261</v>
      </c>
      <c r="AJ53" s="264"/>
      <c r="AK53" s="264"/>
      <c r="AL53" s="264"/>
      <c r="AM53" s="264"/>
      <c r="AN53" s="264"/>
      <c r="AO53" s="264"/>
      <c r="AP53" s="264"/>
      <c r="AQ53" s="264"/>
      <c r="AR53" s="264"/>
      <c r="AS53" s="112"/>
      <c r="AT53" s="112"/>
      <c r="AU53" s="112"/>
      <c r="AV53" s="112"/>
      <c r="AW53" s="30"/>
      <c r="AX53" s="16"/>
      <c r="AY53" s="54"/>
      <c r="AZ53" s="54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</row>
    <row r="54" spans="1:73" s="2" customFormat="1" ht="50.1" customHeight="1">
      <c r="A54" s="244" t="s">
        <v>1</v>
      </c>
      <c r="B54" s="193" t="s">
        <v>165</v>
      </c>
      <c r="C54" s="193">
        <v>2017</v>
      </c>
      <c r="D54" s="193" t="s">
        <v>257</v>
      </c>
      <c r="E54" s="193" t="s">
        <v>262</v>
      </c>
      <c r="F54" s="193" t="s">
        <v>196</v>
      </c>
      <c r="G54" s="191" t="s">
        <v>72</v>
      </c>
      <c r="H54" s="193" t="s">
        <v>545</v>
      </c>
      <c r="I54" s="89" t="s">
        <v>154</v>
      </c>
      <c r="J54" s="89" t="s">
        <v>263</v>
      </c>
      <c r="K54" s="89" t="s">
        <v>264</v>
      </c>
      <c r="L54" s="89" t="s">
        <v>265</v>
      </c>
      <c r="M54" s="98">
        <v>237336</v>
      </c>
      <c r="N54" s="253" t="s">
        <v>154</v>
      </c>
      <c r="O54" s="253" t="s">
        <v>263</v>
      </c>
      <c r="P54" s="253" t="s">
        <v>264</v>
      </c>
      <c r="Q54" s="157" t="s">
        <v>265</v>
      </c>
      <c r="R54" s="157" t="s">
        <v>352</v>
      </c>
      <c r="S54" s="157" t="s">
        <v>89</v>
      </c>
      <c r="T54" s="148" t="s">
        <v>262</v>
      </c>
      <c r="U54" s="249" t="s">
        <v>194</v>
      </c>
      <c r="V54" s="238" t="s">
        <v>67</v>
      </c>
      <c r="W54" s="238" t="s">
        <v>67</v>
      </c>
      <c r="X54" s="238" t="s">
        <v>356</v>
      </c>
      <c r="Y54" s="238" t="s">
        <v>37</v>
      </c>
      <c r="Z54" s="193" t="s">
        <v>38</v>
      </c>
      <c r="AA54" s="193" t="s">
        <v>42</v>
      </c>
      <c r="AB54" s="193" t="s">
        <v>545</v>
      </c>
      <c r="AC54" s="235">
        <v>11886.8</v>
      </c>
      <c r="AD54" s="248">
        <v>42797</v>
      </c>
      <c r="AE54" s="249" t="s">
        <v>111</v>
      </c>
      <c r="AF54" s="191" t="s">
        <v>262</v>
      </c>
      <c r="AG54" s="193" t="s">
        <v>52</v>
      </c>
      <c r="AH54" s="193" t="s">
        <v>43</v>
      </c>
      <c r="AI54" s="193" t="s">
        <v>39</v>
      </c>
      <c r="AJ54" s="193" t="s">
        <v>40</v>
      </c>
      <c r="AK54" s="193" t="s">
        <v>8</v>
      </c>
      <c r="AL54" s="193" t="s">
        <v>40</v>
      </c>
      <c r="AM54" s="193" t="s">
        <v>44</v>
      </c>
      <c r="AN54" s="193" t="s">
        <v>49</v>
      </c>
      <c r="AO54" s="193" t="s">
        <v>7</v>
      </c>
      <c r="AP54" s="193" t="s">
        <v>7</v>
      </c>
      <c r="AQ54" s="248" t="s">
        <v>7</v>
      </c>
      <c r="AR54" s="193" t="s">
        <v>7</v>
      </c>
      <c r="AS54" s="193" t="s">
        <v>91</v>
      </c>
      <c r="AT54" s="193" t="s">
        <v>92</v>
      </c>
      <c r="AU54" s="193" t="s">
        <v>75</v>
      </c>
      <c r="AV54" s="193" t="s">
        <v>74</v>
      </c>
      <c r="AW54" s="251" t="s">
        <v>73</v>
      </c>
      <c r="AX54" s="16"/>
      <c r="AY54" s="54"/>
      <c r="AZ54" s="54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</row>
    <row r="55" spans="1:73" s="2" customFormat="1" ht="50.1" customHeight="1">
      <c r="A55" s="245"/>
      <c r="B55" s="247"/>
      <c r="C55" s="247"/>
      <c r="D55" s="247"/>
      <c r="E55" s="247"/>
      <c r="F55" s="247"/>
      <c r="G55" s="259"/>
      <c r="H55" s="247"/>
      <c r="I55" s="90" t="s">
        <v>266</v>
      </c>
      <c r="J55" s="90" t="s">
        <v>267</v>
      </c>
      <c r="K55" s="90" t="s">
        <v>268</v>
      </c>
      <c r="L55" s="90" t="s">
        <v>269</v>
      </c>
      <c r="M55" s="99">
        <v>275616</v>
      </c>
      <c r="N55" s="265"/>
      <c r="O55" s="265"/>
      <c r="P55" s="265"/>
      <c r="Q55" s="158"/>
      <c r="R55" s="158"/>
      <c r="S55" s="158"/>
      <c r="T55" s="165"/>
      <c r="U55" s="258"/>
      <c r="V55" s="239"/>
      <c r="W55" s="239"/>
      <c r="X55" s="239"/>
      <c r="Y55" s="239"/>
      <c r="Z55" s="247"/>
      <c r="AA55" s="247"/>
      <c r="AB55" s="247"/>
      <c r="AC55" s="236"/>
      <c r="AD55" s="247"/>
      <c r="AE55" s="258"/>
      <c r="AF55" s="259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60"/>
      <c r="AX55" s="19"/>
      <c r="AY55" s="54"/>
      <c r="AZ55" s="54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</row>
    <row r="56" spans="1:73" s="2" customFormat="1" ht="50.1" customHeight="1" thickBot="1">
      <c r="A56" s="246"/>
      <c r="B56" s="194"/>
      <c r="C56" s="194"/>
      <c r="D56" s="194"/>
      <c r="E56" s="194"/>
      <c r="F56" s="194"/>
      <c r="G56" s="192"/>
      <c r="H56" s="194"/>
      <c r="I56" s="91" t="s">
        <v>270</v>
      </c>
      <c r="J56" s="91" t="s">
        <v>271</v>
      </c>
      <c r="K56" s="91" t="s">
        <v>99</v>
      </c>
      <c r="L56" s="91" t="s">
        <v>272</v>
      </c>
      <c r="M56" s="100">
        <v>276789.92</v>
      </c>
      <c r="N56" s="254"/>
      <c r="O56" s="254"/>
      <c r="P56" s="254"/>
      <c r="Q56" s="178"/>
      <c r="R56" s="178"/>
      <c r="S56" s="178"/>
      <c r="T56" s="175"/>
      <c r="U56" s="250"/>
      <c r="V56" s="240"/>
      <c r="W56" s="240"/>
      <c r="X56" s="240"/>
      <c r="Y56" s="240"/>
      <c r="Z56" s="194"/>
      <c r="AA56" s="194"/>
      <c r="AB56" s="194"/>
      <c r="AC56" s="237"/>
      <c r="AD56" s="194"/>
      <c r="AE56" s="250"/>
      <c r="AF56" s="192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252"/>
      <c r="AX56" s="19"/>
      <c r="AY56" s="56"/>
      <c r="AZ56" s="54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</row>
    <row r="57" spans="1:73" s="2" customFormat="1" ht="50.1" customHeight="1">
      <c r="A57" s="244" t="s">
        <v>1</v>
      </c>
      <c r="B57" s="193" t="s">
        <v>165</v>
      </c>
      <c r="C57" s="193">
        <v>2017</v>
      </c>
      <c r="D57" s="193" t="s">
        <v>257</v>
      </c>
      <c r="E57" s="193" t="s">
        <v>273</v>
      </c>
      <c r="F57" s="193" t="s">
        <v>274</v>
      </c>
      <c r="G57" s="191" t="s">
        <v>72</v>
      </c>
      <c r="H57" s="193" t="s">
        <v>307</v>
      </c>
      <c r="I57" s="89" t="s">
        <v>275</v>
      </c>
      <c r="J57" s="89" t="s">
        <v>276</v>
      </c>
      <c r="K57" s="89" t="s">
        <v>277</v>
      </c>
      <c r="L57" s="89" t="s">
        <v>278</v>
      </c>
      <c r="M57" s="95">
        <v>75168</v>
      </c>
      <c r="N57" s="261" t="s">
        <v>279</v>
      </c>
      <c r="O57" s="261" t="s">
        <v>121</v>
      </c>
      <c r="P57" s="261" t="s">
        <v>280</v>
      </c>
      <c r="Q57" s="157" t="s">
        <v>285</v>
      </c>
      <c r="R57" s="157" t="s">
        <v>352</v>
      </c>
      <c r="S57" s="157" t="s">
        <v>89</v>
      </c>
      <c r="T57" s="148" t="s">
        <v>273</v>
      </c>
      <c r="U57" s="249" t="s">
        <v>286</v>
      </c>
      <c r="V57" s="238">
        <v>52500</v>
      </c>
      <c r="W57" s="238">
        <v>60900</v>
      </c>
      <c r="X57" s="238" t="s">
        <v>67</v>
      </c>
      <c r="Y57" s="238" t="s">
        <v>37</v>
      </c>
      <c r="Z57" s="193" t="s">
        <v>38</v>
      </c>
      <c r="AA57" s="193" t="s">
        <v>42</v>
      </c>
      <c r="AB57" s="193" t="s">
        <v>307</v>
      </c>
      <c r="AC57" s="235">
        <v>7875</v>
      </c>
      <c r="AD57" s="248">
        <v>42807</v>
      </c>
      <c r="AE57" s="249" t="s">
        <v>111</v>
      </c>
      <c r="AF57" s="191" t="s">
        <v>273</v>
      </c>
      <c r="AG57" s="193" t="s">
        <v>52</v>
      </c>
      <c r="AH57" s="193" t="s">
        <v>43</v>
      </c>
      <c r="AI57" s="193" t="s">
        <v>39</v>
      </c>
      <c r="AJ57" s="193" t="s">
        <v>40</v>
      </c>
      <c r="AK57" s="193" t="s">
        <v>8</v>
      </c>
      <c r="AL57" s="193" t="s">
        <v>40</v>
      </c>
      <c r="AM57" s="193" t="s">
        <v>44</v>
      </c>
      <c r="AN57" s="193" t="s">
        <v>49</v>
      </c>
      <c r="AO57" s="193" t="s">
        <v>7</v>
      </c>
      <c r="AP57" s="193" t="s">
        <v>7</v>
      </c>
      <c r="AQ57" s="248" t="s">
        <v>7</v>
      </c>
      <c r="AR57" s="193" t="s">
        <v>7</v>
      </c>
      <c r="AS57" s="193" t="s">
        <v>91</v>
      </c>
      <c r="AT57" s="193" t="s">
        <v>92</v>
      </c>
      <c r="AU57" s="193" t="s">
        <v>75</v>
      </c>
      <c r="AV57" s="193" t="s">
        <v>74</v>
      </c>
      <c r="AW57" s="251" t="s">
        <v>73</v>
      </c>
      <c r="AX57" s="16"/>
      <c r="AY57" s="54"/>
      <c r="AZ57" s="54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</row>
    <row r="58" spans="1:73" s="2" customFormat="1" ht="50.1" customHeight="1">
      <c r="A58" s="245"/>
      <c r="B58" s="247"/>
      <c r="C58" s="247"/>
      <c r="D58" s="247"/>
      <c r="E58" s="247"/>
      <c r="F58" s="247"/>
      <c r="G58" s="259"/>
      <c r="H58" s="247"/>
      <c r="I58" s="90" t="s">
        <v>279</v>
      </c>
      <c r="J58" s="90" t="s">
        <v>121</v>
      </c>
      <c r="K58" s="90" t="s">
        <v>280</v>
      </c>
      <c r="L58" s="90" t="s">
        <v>281</v>
      </c>
      <c r="M58" s="96">
        <v>73080</v>
      </c>
      <c r="N58" s="262"/>
      <c r="O58" s="262"/>
      <c r="P58" s="262"/>
      <c r="Q58" s="158"/>
      <c r="R58" s="158"/>
      <c r="S58" s="158"/>
      <c r="T58" s="165"/>
      <c r="U58" s="258"/>
      <c r="V58" s="239"/>
      <c r="W58" s="239"/>
      <c r="X58" s="239"/>
      <c r="Y58" s="239"/>
      <c r="Z58" s="247"/>
      <c r="AA58" s="247"/>
      <c r="AB58" s="247"/>
      <c r="AC58" s="236"/>
      <c r="AD58" s="247"/>
      <c r="AE58" s="258"/>
      <c r="AF58" s="259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60"/>
      <c r="AX58" s="19"/>
      <c r="AY58" s="54"/>
      <c r="AZ58" s="54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</row>
    <row r="59" spans="1:73" s="2" customFormat="1" ht="50.1" customHeight="1" thickBot="1">
      <c r="A59" s="246"/>
      <c r="B59" s="194"/>
      <c r="C59" s="194"/>
      <c r="D59" s="194"/>
      <c r="E59" s="194"/>
      <c r="F59" s="194"/>
      <c r="G59" s="192"/>
      <c r="H59" s="194"/>
      <c r="I59" s="91" t="s">
        <v>282</v>
      </c>
      <c r="J59" s="91" t="s">
        <v>118</v>
      </c>
      <c r="K59" s="91" t="s">
        <v>283</v>
      </c>
      <c r="L59" s="91" t="s">
        <v>284</v>
      </c>
      <c r="M59" s="97">
        <v>99528</v>
      </c>
      <c r="N59" s="263"/>
      <c r="O59" s="263"/>
      <c r="P59" s="263"/>
      <c r="Q59" s="178"/>
      <c r="R59" s="178"/>
      <c r="S59" s="178"/>
      <c r="T59" s="175"/>
      <c r="U59" s="250"/>
      <c r="V59" s="240"/>
      <c r="W59" s="240"/>
      <c r="X59" s="240"/>
      <c r="Y59" s="240"/>
      <c r="Z59" s="194"/>
      <c r="AA59" s="194"/>
      <c r="AB59" s="194"/>
      <c r="AC59" s="237"/>
      <c r="AD59" s="194"/>
      <c r="AE59" s="250"/>
      <c r="AF59" s="192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252"/>
      <c r="AX59" s="19"/>
      <c r="AY59" s="56"/>
      <c r="AZ59" s="54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</row>
    <row r="60" spans="1:73" s="2" customFormat="1" ht="150" customHeight="1" thickBot="1">
      <c r="A60" s="24" t="s">
        <v>1</v>
      </c>
      <c r="B60" s="22" t="s">
        <v>165</v>
      </c>
      <c r="C60" s="22">
        <v>2017</v>
      </c>
      <c r="D60" s="22" t="s">
        <v>257</v>
      </c>
      <c r="E60" s="22" t="s">
        <v>287</v>
      </c>
      <c r="F60" s="22" t="s">
        <v>288</v>
      </c>
      <c r="G60" s="38" t="s">
        <v>72</v>
      </c>
      <c r="H60" s="22" t="s">
        <v>308</v>
      </c>
      <c r="I60" s="39" t="s">
        <v>312</v>
      </c>
      <c r="J60" s="39" t="s">
        <v>149</v>
      </c>
      <c r="K60" s="39" t="s">
        <v>121</v>
      </c>
      <c r="L60" s="39" t="s">
        <v>338</v>
      </c>
      <c r="M60" s="40">
        <v>3222535.68</v>
      </c>
      <c r="N60" s="41" t="s">
        <v>312</v>
      </c>
      <c r="O60" s="41" t="s">
        <v>149</v>
      </c>
      <c r="P60" s="41" t="s">
        <v>121</v>
      </c>
      <c r="Q60" s="42" t="s">
        <v>338</v>
      </c>
      <c r="R60" s="42" t="s">
        <v>352</v>
      </c>
      <c r="S60" s="42" t="s">
        <v>89</v>
      </c>
      <c r="T60" s="43" t="s">
        <v>287</v>
      </c>
      <c r="U60" s="31">
        <v>42831</v>
      </c>
      <c r="V60" s="32">
        <v>2778048</v>
      </c>
      <c r="W60" s="32">
        <v>3222535.68</v>
      </c>
      <c r="X60" s="22" t="s">
        <v>67</v>
      </c>
      <c r="Y60" s="22" t="s">
        <v>37</v>
      </c>
      <c r="Z60" s="22" t="s">
        <v>38</v>
      </c>
      <c r="AA60" s="22" t="s">
        <v>42</v>
      </c>
      <c r="AB60" s="22" t="s">
        <v>308</v>
      </c>
      <c r="AC60" s="32">
        <v>416707.2</v>
      </c>
      <c r="AD60" s="31">
        <v>42831</v>
      </c>
      <c r="AE60" s="31">
        <v>43100</v>
      </c>
      <c r="AF60" s="38" t="s">
        <v>287</v>
      </c>
      <c r="AG60" s="22" t="s">
        <v>52</v>
      </c>
      <c r="AH60" s="22" t="s">
        <v>43</v>
      </c>
      <c r="AI60" s="22" t="s">
        <v>39</v>
      </c>
      <c r="AJ60" s="22" t="s">
        <v>40</v>
      </c>
      <c r="AK60" s="22" t="s">
        <v>8</v>
      </c>
      <c r="AL60" s="22" t="s">
        <v>40</v>
      </c>
      <c r="AM60" s="22" t="s">
        <v>44</v>
      </c>
      <c r="AN60" s="22" t="s">
        <v>49</v>
      </c>
      <c r="AO60" s="22" t="s">
        <v>7</v>
      </c>
      <c r="AP60" s="22" t="s">
        <v>7</v>
      </c>
      <c r="AQ60" s="31" t="s">
        <v>7</v>
      </c>
      <c r="AR60" s="22" t="s">
        <v>7</v>
      </c>
      <c r="AS60" s="33" t="s">
        <v>91</v>
      </c>
      <c r="AT60" s="22" t="s">
        <v>92</v>
      </c>
      <c r="AU60" s="22" t="s">
        <v>75</v>
      </c>
      <c r="AV60" s="22" t="s">
        <v>74</v>
      </c>
      <c r="AW60" s="25" t="s">
        <v>73</v>
      </c>
      <c r="AX60" s="16"/>
      <c r="AY60" s="54"/>
      <c r="AZ60" s="54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</row>
    <row r="61" spans="1:73" s="2" customFormat="1" ht="60" customHeight="1">
      <c r="A61" s="244" t="s">
        <v>1</v>
      </c>
      <c r="B61" s="193" t="s">
        <v>289</v>
      </c>
      <c r="C61" s="193">
        <v>2017</v>
      </c>
      <c r="D61" s="193" t="s">
        <v>257</v>
      </c>
      <c r="E61" s="193" t="s">
        <v>290</v>
      </c>
      <c r="F61" s="193" t="s">
        <v>291</v>
      </c>
      <c r="G61" s="191" t="s">
        <v>72</v>
      </c>
      <c r="H61" s="193" t="s">
        <v>292</v>
      </c>
      <c r="I61" s="89" t="s">
        <v>293</v>
      </c>
      <c r="J61" s="89" t="s">
        <v>294</v>
      </c>
      <c r="K61" s="89" t="s">
        <v>295</v>
      </c>
      <c r="L61" s="89" t="s">
        <v>296</v>
      </c>
      <c r="M61" s="98">
        <v>278400</v>
      </c>
      <c r="N61" s="253" t="s">
        <v>293</v>
      </c>
      <c r="O61" s="253" t="s">
        <v>294</v>
      </c>
      <c r="P61" s="253" t="s">
        <v>295</v>
      </c>
      <c r="Q61" s="157" t="s">
        <v>296</v>
      </c>
      <c r="R61" s="157" t="s">
        <v>353</v>
      </c>
      <c r="S61" s="157" t="s">
        <v>89</v>
      </c>
      <c r="T61" s="148" t="s">
        <v>290</v>
      </c>
      <c r="U61" s="248">
        <v>42844</v>
      </c>
      <c r="V61" s="238">
        <v>240000</v>
      </c>
      <c r="W61" s="238">
        <f>+V61*1.16</f>
        <v>278400</v>
      </c>
      <c r="X61" s="238" t="s">
        <v>67</v>
      </c>
      <c r="Y61" s="238" t="s">
        <v>37</v>
      </c>
      <c r="Z61" s="238" t="s">
        <v>38</v>
      </c>
      <c r="AA61" s="193" t="s">
        <v>42</v>
      </c>
      <c r="AB61" s="193" t="s">
        <v>292</v>
      </c>
      <c r="AC61" s="235" t="s">
        <v>43</v>
      </c>
      <c r="AD61" s="248">
        <v>42844</v>
      </c>
      <c r="AE61" s="256">
        <v>42866</v>
      </c>
      <c r="AF61" s="191" t="s">
        <v>290</v>
      </c>
      <c r="AG61" s="193" t="s">
        <v>52</v>
      </c>
      <c r="AH61" s="193" t="s">
        <v>43</v>
      </c>
      <c r="AI61" s="193" t="s">
        <v>39</v>
      </c>
      <c r="AJ61" s="193" t="s">
        <v>40</v>
      </c>
      <c r="AK61" s="193" t="s">
        <v>8</v>
      </c>
      <c r="AL61" s="193" t="s">
        <v>40</v>
      </c>
      <c r="AM61" s="193" t="s">
        <v>44</v>
      </c>
      <c r="AN61" s="193" t="s">
        <v>49</v>
      </c>
      <c r="AO61" s="193" t="s">
        <v>7</v>
      </c>
      <c r="AP61" s="193" t="s">
        <v>7</v>
      </c>
      <c r="AQ61" s="249" t="s">
        <v>7</v>
      </c>
      <c r="AR61" s="193" t="s">
        <v>7</v>
      </c>
      <c r="AS61" s="34" t="s">
        <v>91</v>
      </c>
      <c r="AT61" s="201" t="s">
        <v>92</v>
      </c>
      <c r="AU61" s="193" t="s">
        <v>75</v>
      </c>
      <c r="AV61" s="193" t="s">
        <v>74</v>
      </c>
      <c r="AW61" s="251" t="s">
        <v>73</v>
      </c>
      <c r="AX61" s="19"/>
      <c r="AY61" s="54"/>
      <c r="AZ61" s="54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s="2" customFormat="1" ht="60" customHeight="1" thickBot="1">
      <c r="A62" s="246"/>
      <c r="B62" s="194"/>
      <c r="C62" s="194"/>
      <c r="D62" s="194"/>
      <c r="E62" s="194"/>
      <c r="F62" s="194"/>
      <c r="G62" s="192"/>
      <c r="H62" s="194"/>
      <c r="I62" s="91" t="s">
        <v>297</v>
      </c>
      <c r="J62" s="91" t="s">
        <v>298</v>
      </c>
      <c r="K62" s="91" t="s">
        <v>299</v>
      </c>
      <c r="L62" s="91" t="s">
        <v>300</v>
      </c>
      <c r="M62" s="100">
        <v>278400</v>
      </c>
      <c r="N62" s="254"/>
      <c r="O62" s="254"/>
      <c r="P62" s="254"/>
      <c r="Q62" s="178"/>
      <c r="R62" s="178"/>
      <c r="S62" s="178"/>
      <c r="T62" s="175"/>
      <c r="U62" s="194"/>
      <c r="V62" s="240"/>
      <c r="W62" s="240"/>
      <c r="X62" s="240"/>
      <c r="Y62" s="240"/>
      <c r="Z62" s="240"/>
      <c r="AA62" s="194"/>
      <c r="AB62" s="194"/>
      <c r="AC62" s="237"/>
      <c r="AD62" s="255"/>
      <c r="AE62" s="257"/>
      <c r="AF62" s="192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250"/>
      <c r="AR62" s="194"/>
      <c r="AS62" s="35"/>
      <c r="AT62" s="203"/>
      <c r="AU62" s="194"/>
      <c r="AV62" s="194"/>
      <c r="AW62" s="252"/>
      <c r="AX62" s="19"/>
      <c r="AY62" s="54"/>
      <c r="AZ62" s="54"/>
      <c r="BA62" s="19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</row>
    <row r="63" spans="1:73" s="21" customFormat="1" ht="50.1" customHeight="1">
      <c r="A63" s="244" t="s">
        <v>1</v>
      </c>
      <c r="B63" s="193" t="s">
        <v>165</v>
      </c>
      <c r="C63" s="193">
        <v>2017</v>
      </c>
      <c r="D63" s="193" t="s">
        <v>257</v>
      </c>
      <c r="E63" s="146" t="s">
        <v>301</v>
      </c>
      <c r="F63" s="148" t="s">
        <v>170</v>
      </c>
      <c r="G63" s="134" t="s">
        <v>72</v>
      </c>
      <c r="H63" s="148" t="s">
        <v>309</v>
      </c>
      <c r="I63" s="89" t="s">
        <v>313</v>
      </c>
      <c r="J63" s="89" t="s">
        <v>314</v>
      </c>
      <c r="K63" s="89" t="s">
        <v>283</v>
      </c>
      <c r="L63" s="89" t="s">
        <v>495</v>
      </c>
      <c r="M63" s="98">
        <v>2267800</v>
      </c>
      <c r="N63" s="150" t="s">
        <v>313</v>
      </c>
      <c r="O63" s="241" t="s">
        <v>314</v>
      </c>
      <c r="P63" s="241" t="s">
        <v>283</v>
      </c>
      <c r="Q63" s="128" t="s">
        <v>496</v>
      </c>
      <c r="R63" s="128" t="s">
        <v>354</v>
      </c>
      <c r="S63" s="128" t="s">
        <v>89</v>
      </c>
      <c r="T63" s="131" t="s">
        <v>301</v>
      </c>
      <c r="U63" s="197">
        <v>42842</v>
      </c>
      <c r="V63" s="238">
        <v>1677014</v>
      </c>
      <c r="W63" s="238">
        <v>1945336.24</v>
      </c>
      <c r="X63" s="143" t="s">
        <v>67</v>
      </c>
      <c r="Y63" s="143" t="s">
        <v>37</v>
      </c>
      <c r="Z63" s="143" t="s">
        <v>38</v>
      </c>
      <c r="AA63" s="198" t="s">
        <v>42</v>
      </c>
      <c r="AB63" s="148" t="s">
        <v>309</v>
      </c>
      <c r="AC63" s="235">
        <v>251552.1</v>
      </c>
      <c r="AD63" s="207">
        <v>42842</v>
      </c>
      <c r="AE63" s="207">
        <v>43100</v>
      </c>
      <c r="AF63" s="208" t="s">
        <v>301</v>
      </c>
      <c r="AG63" s="198" t="s">
        <v>52</v>
      </c>
      <c r="AH63" s="143" t="s">
        <v>43</v>
      </c>
      <c r="AI63" s="143" t="s">
        <v>39</v>
      </c>
      <c r="AJ63" s="198" t="s">
        <v>40</v>
      </c>
      <c r="AK63" s="198" t="s">
        <v>8</v>
      </c>
      <c r="AL63" s="198" t="s">
        <v>40</v>
      </c>
      <c r="AM63" s="198" t="s">
        <v>44</v>
      </c>
      <c r="AN63" s="143" t="s">
        <v>49</v>
      </c>
      <c r="AO63" s="198" t="s">
        <v>7</v>
      </c>
      <c r="AP63" s="198" t="s">
        <v>7</v>
      </c>
      <c r="AQ63" s="198" t="s">
        <v>7</v>
      </c>
      <c r="AR63" s="198" t="s">
        <v>7</v>
      </c>
      <c r="AS63" s="198" t="s">
        <v>91</v>
      </c>
      <c r="AT63" s="201" t="s">
        <v>92</v>
      </c>
      <c r="AU63" s="198" t="s">
        <v>75</v>
      </c>
      <c r="AV63" s="198" t="s">
        <v>74</v>
      </c>
      <c r="AW63" s="211" t="s">
        <v>73</v>
      </c>
      <c r="AX63" s="20"/>
      <c r="AY63" s="54"/>
      <c r="AZ63" s="54"/>
      <c r="BA63" s="16"/>
      <c r="BB63" s="16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</row>
    <row r="64" spans="1:73" s="21" customFormat="1" ht="50.1" customHeight="1">
      <c r="A64" s="245"/>
      <c r="B64" s="247"/>
      <c r="C64" s="247"/>
      <c r="D64" s="247"/>
      <c r="E64" s="170"/>
      <c r="F64" s="165"/>
      <c r="G64" s="135"/>
      <c r="H64" s="165"/>
      <c r="I64" s="90" t="s">
        <v>315</v>
      </c>
      <c r="J64" s="90" t="s">
        <v>6</v>
      </c>
      <c r="K64" s="90" t="s">
        <v>237</v>
      </c>
      <c r="L64" s="90" t="s">
        <v>339</v>
      </c>
      <c r="M64" s="99">
        <v>2648129.2000000002</v>
      </c>
      <c r="N64" s="151"/>
      <c r="O64" s="242"/>
      <c r="P64" s="242"/>
      <c r="Q64" s="129"/>
      <c r="R64" s="129"/>
      <c r="S64" s="129"/>
      <c r="T64" s="132"/>
      <c r="U64" s="170"/>
      <c r="V64" s="239"/>
      <c r="W64" s="239"/>
      <c r="X64" s="144"/>
      <c r="Y64" s="144"/>
      <c r="Z64" s="144"/>
      <c r="AA64" s="204"/>
      <c r="AB64" s="165"/>
      <c r="AC64" s="236"/>
      <c r="AD64" s="144"/>
      <c r="AE64" s="144"/>
      <c r="AF64" s="209"/>
      <c r="AG64" s="199"/>
      <c r="AH64" s="144"/>
      <c r="AI64" s="144"/>
      <c r="AJ64" s="199"/>
      <c r="AK64" s="144"/>
      <c r="AL64" s="199"/>
      <c r="AM64" s="199"/>
      <c r="AN64" s="144"/>
      <c r="AO64" s="144"/>
      <c r="AP64" s="144"/>
      <c r="AQ64" s="144"/>
      <c r="AR64" s="144"/>
      <c r="AS64" s="199"/>
      <c r="AT64" s="202"/>
      <c r="AU64" s="199"/>
      <c r="AV64" s="199"/>
      <c r="AW64" s="212"/>
      <c r="AX64" s="20"/>
      <c r="AY64" s="52"/>
      <c r="AZ64" s="52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</row>
    <row r="65" spans="1:73" s="21" customFormat="1" ht="50.1" customHeight="1" thickBot="1">
      <c r="A65" s="246"/>
      <c r="B65" s="194"/>
      <c r="C65" s="194"/>
      <c r="D65" s="194"/>
      <c r="E65" s="176"/>
      <c r="F65" s="175"/>
      <c r="G65" s="136"/>
      <c r="H65" s="175"/>
      <c r="I65" s="91" t="s">
        <v>139</v>
      </c>
      <c r="J65" s="91" t="s">
        <v>140</v>
      </c>
      <c r="K65" s="91" t="s">
        <v>131</v>
      </c>
      <c r="L65" s="91" t="s">
        <v>340</v>
      </c>
      <c r="M65" s="100">
        <v>2328816</v>
      </c>
      <c r="N65" s="189"/>
      <c r="O65" s="243"/>
      <c r="P65" s="243"/>
      <c r="Q65" s="130"/>
      <c r="R65" s="130"/>
      <c r="S65" s="130"/>
      <c r="T65" s="133"/>
      <c r="U65" s="176"/>
      <c r="V65" s="240"/>
      <c r="W65" s="240"/>
      <c r="X65" s="145"/>
      <c r="Y65" s="145"/>
      <c r="Z65" s="145"/>
      <c r="AA65" s="205"/>
      <c r="AB65" s="175"/>
      <c r="AC65" s="237"/>
      <c r="AD65" s="145"/>
      <c r="AE65" s="145"/>
      <c r="AF65" s="210"/>
      <c r="AG65" s="200"/>
      <c r="AH65" s="145"/>
      <c r="AI65" s="145"/>
      <c r="AJ65" s="200"/>
      <c r="AK65" s="145"/>
      <c r="AL65" s="200"/>
      <c r="AM65" s="200"/>
      <c r="AN65" s="145"/>
      <c r="AO65" s="145"/>
      <c r="AP65" s="145"/>
      <c r="AQ65" s="145"/>
      <c r="AR65" s="145"/>
      <c r="AS65" s="200"/>
      <c r="AT65" s="203"/>
      <c r="AU65" s="200"/>
      <c r="AV65" s="200"/>
      <c r="AW65" s="213"/>
      <c r="AX65" s="20"/>
      <c r="AY65" s="52"/>
      <c r="AZ65" s="52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</row>
    <row r="66" spans="1:73" s="21" customFormat="1" ht="50.1" customHeight="1">
      <c r="A66" s="244" t="s">
        <v>1</v>
      </c>
      <c r="B66" s="193" t="s">
        <v>165</v>
      </c>
      <c r="C66" s="193">
        <v>2017</v>
      </c>
      <c r="D66" s="193" t="s">
        <v>257</v>
      </c>
      <c r="E66" s="146" t="s">
        <v>302</v>
      </c>
      <c r="F66" s="148" t="s">
        <v>291</v>
      </c>
      <c r="G66" s="134" t="s">
        <v>72</v>
      </c>
      <c r="H66" s="148" t="s">
        <v>310</v>
      </c>
      <c r="I66" s="89" t="s">
        <v>316</v>
      </c>
      <c r="J66" s="89" t="s">
        <v>153</v>
      </c>
      <c r="K66" s="89" t="s">
        <v>153</v>
      </c>
      <c r="L66" s="89" t="s">
        <v>341</v>
      </c>
      <c r="M66" s="98">
        <v>174339.18</v>
      </c>
      <c r="N66" s="241" t="s">
        <v>350</v>
      </c>
      <c r="O66" s="241" t="s">
        <v>351</v>
      </c>
      <c r="P66" s="241" t="s">
        <v>337</v>
      </c>
      <c r="Q66" s="128" t="s">
        <v>341</v>
      </c>
      <c r="R66" s="128" t="s">
        <v>352</v>
      </c>
      <c r="S66" s="128" t="s">
        <v>89</v>
      </c>
      <c r="T66" s="131" t="s">
        <v>302</v>
      </c>
      <c r="U66" s="197">
        <v>42873</v>
      </c>
      <c r="V66" s="235">
        <v>150292.4</v>
      </c>
      <c r="W66" s="235">
        <v>174339.18</v>
      </c>
      <c r="X66" s="143" t="s">
        <v>67</v>
      </c>
      <c r="Y66" s="143" t="s">
        <v>37</v>
      </c>
      <c r="Z66" s="143" t="s">
        <v>38</v>
      </c>
      <c r="AA66" s="198" t="s">
        <v>42</v>
      </c>
      <c r="AB66" s="148" t="s">
        <v>310</v>
      </c>
      <c r="AC66" s="227">
        <v>22543.86</v>
      </c>
      <c r="AD66" s="207">
        <v>42873</v>
      </c>
      <c r="AE66" s="207">
        <v>43042</v>
      </c>
      <c r="AF66" s="208" t="s">
        <v>302</v>
      </c>
      <c r="AG66" s="198" t="s">
        <v>52</v>
      </c>
      <c r="AH66" s="143" t="s">
        <v>43</v>
      </c>
      <c r="AI66" s="143" t="s">
        <v>39</v>
      </c>
      <c r="AJ66" s="198" t="s">
        <v>40</v>
      </c>
      <c r="AK66" s="198" t="s">
        <v>8</v>
      </c>
      <c r="AL66" s="198" t="s">
        <v>40</v>
      </c>
      <c r="AM66" s="198" t="s">
        <v>44</v>
      </c>
      <c r="AN66" s="143" t="s">
        <v>49</v>
      </c>
      <c r="AO66" s="198" t="s">
        <v>7</v>
      </c>
      <c r="AP66" s="198" t="s">
        <v>7</v>
      </c>
      <c r="AQ66" s="198" t="s">
        <v>7</v>
      </c>
      <c r="AR66" s="198" t="s">
        <v>7</v>
      </c>
      <c r="AS66" s="198" t="s">
        <v>91</v>
      </c>
      <c r="AT66" s="201" t="s">
        <v>92</v>
      </c>
      <c r="AU66" s="198" t="s">
        <v>75</v>
      </c>
      <c r="AV66" s="198" t="s">
        <v>74</v>
      </c>
      <c r="AW66" s="211" t="s">
        <v>73</v>
      </c>
      <c r="AX66" s="20"/>
      <c r="AY66" s="54"/>
      <c r="AZ66" s="54"/>
      <c r="BA66" s="16"/>
      <c r="BB66" s="16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</row>
    <row r="67" spans="1:73" s="21" customFormat="1" ht="50.1" customHeight="1">
      <c r="A67" s="245"/>
      <c r="B67" s="247"/>
      <c r="C67" s="247"/>
      <c r="D67" s="247"/>
      <c r="E67" s="170"/>
      <c r="F67" s="165"/>
      <c r="G67" s="135"/>
      <c r="H67" s="165"/>
      <c r="I67" s="90" t="s">
        <v>317</v>
      </c>
      <c r="J67" s="90" t="s">
        <v>153</v>
      </c>
      <c r="K67" s="90" t="s">
        <v>176</v>
      </c>
      <c r="L67" s="90" t="s">
        <v>342</v>
      </c>
      <c r="M67" s="99">
        <v>234353.41</v>
      </c>
      <c r="N67" s="242"/>
      <c r="O67" s="242"/>
      <c r="P67" s="242"/>
      <c r="Q67" s="129"/>
      <c r="R67" s="129"/>
      <c r="S67" s="129"/>
      <c r="T67" s="132"/>
      <c r="U67" s="170"/>
      <c r="V67" s="236"/>
      <c r="W67" s="236"/>
      <c r="X67" s="144"/>
      <c r="Y67" s="144"/>
      <c r="Z67" s="144"/>
      <c r="AA67" s="204"/>
      <c r="AB67" s="165"/>
      <c r="AC67" s="144"/>
      <c r="AD67" s="144"/>
      <c r="AE67" s="144"/>
      <c r="AF67" s="209"/>
      <c r="AG67" s="199"/>
      <c r="AH67" s="144"/>
      <c r="AI67" s="144"/>
      <c r="AJ67" s="199"/>
      <c r="AK67" s="144"/>
      <c r="AL67" s="199"/>
      <c r="AM67" s="199"/>
      <c r="AN67" s="144"/>
      <c r="AO67" s="144"/>
      <c r="AP67" s="144"/>
      <c r="AQ67" s="144"/>
      <c r="AR67" s="144"/>
      <c r="AS67" s="199"/>
      <c r="AT67" s="202"/>
      <c r="AU67" s="199"/>
      <c r="AV67" s="199"/>
      <c r="AW67" s="212"/>
      <c r="AX67" s="20"/>
      <c r="AY67" s="54"/>
      <c r="AZ67" s="54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</row>
    <row r="68" spans="1:73" s="21" customFormat="1" ht="50.1" customHeight="1">
      <c r="A68" s="245"/>
      <c r="B68" s="247"/>
      <c r="C68" s="247"/>
      <c r="D68" s="247"/>
      <c r="E68" s="170"/>
      <c r="F68" s="165"/>
      <c r="G68" s="135"/>
      <c r="H68" s="165"/>
      <c r="I68" s="90" t="s">
        <v>318</v>
      </c>
      <c r="J68" s="90" t="s">
        <v>136</v>
      </c>
      <c r="K68" s="90" t="s">
        <v>319</v>
      </c>
      <c r="L68" s="90" t="s">
        <v>343</v>
      </c>
      <c r="M68" s="99">
        <v>244464.2</v>
      </c>
      <c r="N68" s="242"/>
      <c r="O68" s="242"/>
      <c r="P68" s="242"/>
      <c r="Q68" s="129"/>
      <c r="R68" s="129"/>
      <c r="S68" s="129"/>
      <c r="T68" s="132"/>
      <c r="U68" s="170"/>
      <c r="V68" s="236"/>
      <c r="W68" s="236"/>
      <c r="X68" s="144"/>
      <c r="Y68" s="144"/>
      <c r="Z68" s="144"/>
      <c r="AA68" s="204"/>
      <c r="AB68" s="165"/>
      <c r="AC68" s="144"/>
      <c r="AD68" s="144"/>
      <c r="AE68" s="144"/>
      <c r="AF68" s="209"/>
      <c r="AG68" s="199"/>
      <c r="AH68" s="144"/>
      <c r="AI68" s="144"/>
      <c r="AJ68" s="199"/>
      <c r="AK68" s="144"/>
      <c r="AL68" s="199"/>
      <c r="AM68" s="199"/>
      <c r="AN68" s="144"/>
      <c r="AO68" s="144"/>
      <c r="AP68" s="144"/>
      <c r="AQ68" s="144"/>
      <c r="AR68" s="144"/>
      <c r="AS68" s="199"/>
      <c r="AT68" s="202"/>
      <c r="AU68" s="199"/>
      <c r="AV68" s="199"/>
      <c r="AW68" s="212"/>
      <c r="AX68" s="20"/>
      <c r="AY68" s="52"/>
      <c r="AZ68" s="52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</row>
    <row r="69" spans="1:73" s="21" customFormat="1" ht="50.1" customHeight="1" thickBot="1">
      <c r="A69" s="246"/>
      <c r="B69" s="194"/>
      <c r="C69" s="194"/>
      <c r="D69" s="194"/>
      <c r="E69" s="176"/>
      <c r="F69" s="175"/>
      <c r="G69" s="136"/>
      <c r="H69" s="175"/>
      <c r="I69" s="91" t="s">
        <v>320</v>
      </c>
      <c r="J69" s="91" t="s">
        <v>276</v>
      </c>
      <c r="K69" s="91" t="s">
        <v>321</v>
      </c>
      <c r="L69" s="91" t="s">
        <v>344</v>
      </c>
      <c r="M69" s="100">
        <v>179945.12</v>
      </c>
      <c r="N69" s="243"/>
      <c r="O69" s="243"/>
      <c r="P69" s="243"/>
      <c r="Q69" s="130"/>
      <c r="R69" s="130"/>
      <c r="S69" s="130"/>
      <c r="T69" s="133"/>
      <c r="U69" s="176"/>
      <c r="V69" s="237"/>
      <c r="W69" s="237"/>
      <c r="X69" s="145"/>
      <c r="Y69" s="145"/>
      <c r="Z69" s="145"/>
      <c r="AA69" s="205"/>
      <c r="AB69" s="175"/>
      <c r="AC69" s="145"/>
      <c r="AD69" s="145"/>
      <c r="AE69" s="145"/>
      <c r="AF69" s="210"/>
      <c r="AG69" s="200"/>
      <c r="AH69" s="145"/>
      <c r="AI69" s="145"/>
      <c r="AJ69" s="200"/>
      <c r="AK69" s="145"/>
      <c r="AL69" s="200"/>
      <c r="AM69" s="200"/>
      <c r="AN69" s="145"/>
      <c r="AO69" s="145"/>
      <c r="AP69" s="145"/>
      <c r="AQ69" s="145"/>
      <c r="AR69" s="145"/>
      <c r="AS69" s="200"/>
      <c r="AT69" s="203"/>
      <c r="AU69" s="200"/>
      <c r="AV69" s="200"/>
      <c r="AW69" s="213"/>
      <c r="AX69" s="20"/>
      <c r="AY69" s="52"/>
      <c r="AZ69" s="52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</row>
    <row r="70" spans="1:73" s="21" customFormat="1" ht="50.1" customHeight="1">
      <c r="A70" s="244" t="s">
        <v>1</v>
      </c>
      <c r="B70" s="193" t="s">
        <v>165</v>
      </c>
      <c r="C70" s="193">
        <v>2017</v>
      </c>
      <c r="D70" s="193" t="s">
        <v>257</v>
      </c>
      <c r="E70" s="146" t="s">
        <v>303</v>
      </c>
      <c r="F70" s="131" t="s">
        <v>304</v>
      </c>
      <c r="G70" s="134" t="s">
        <v>72</v>
      </c>
      <c r="H70" s="148" t="s">
        <v>311</v>
      </c>
      <c r="I70" s="89" t="s">
        <v>322</v>
      </c>
      <c r="J70" s="89" t="s">
        <v>314</v>
      </c>
      <c r="K70" s="89" t="s">
        <v>136</v>
      </c>
      <c r="L70" s="89" t="s">
        <v>497</v>
      </c>
      <c r="M70" s="98">
        <v>36656</v>
      </c>
      <c r="N70" s="150" t="s">
        <v>313</v>
      </c>
      <c r="O70" s="241" t="s">
        <v>314</v>
      </c>
      <c r="P70" s="241" t="s">
        <v>283</v>
      </c>
      <c r="Q70" s="128" t="s">
        <v>496</v>
      </c>
      <c r="R70" s="128" t="s">
        <v>354</v>
      </c>
      <c r="S70" s="128" t="s">
        <v>89</v>
      </c>
      <c r="T70" s="131" t="s">
        <v>303</v>
      </c>
      <c r="U70" s="197">
        <v>42880</v>
      </c>
      <c r="V70" s="238">
        <v>1724137.93</v>
      </c>
      <c r="W70" s="238">
        <v>2000000</v>
      </c>
      <c r="X70" s="238" t="s">
        <v>67</v>
      </c>
      <c r="Y70" s="214" t="s">
        <v>37</v>
      </c>
      <c r="Z70" s="214" t="s">
        <v>38</v>
      </c>
      <c r="AA70" s="131" t="s">
        <v>42</v>
      </c>
      <c r="AB70" s="148" t="s">
        <v>311</v>
      </c>
      <c r="AC70" s="214" t="s">
        <v>38</v>
      </c>
      <c r="AD70" s="217">
        <v>42880</v>
      </c>
      <c r="AE70" s="217">
        <v>43100</v>
      </c>
      <c r="AF70" s="218" t="s">
        <v>303</v>
      </c>
      <c r="AG70" s="131" t="s">
        <v>52</v>
      </c>
      <c r="AH70" s="214" t="s">
        <v>43</v>
      </c>
      <c r="AI70" s="214" t="s">
        <v>39</v>
      </c>
      <c r="AJ70" s="131" t="s">
        <v>40</v>
      </c>
      <c r="AK70" s="131" t="s">
        <v>8</v>
      </c>
      <c r="AL70" s="131" t="s">
        <v>40</v>
      </c>
      <c r="AM70" s="131" t="s">
        <v>44</v>
      </c>
      <c r="AN70" s="214" t="s">
        <v>49</v>
      </c>
      <c r="AO70" s="131" t="s">
        <v>7</v>
      </c>
      <c r="AP70" s="131" t="s">
        <v>7</v>
      </c>
      <c r="AQ70" s="131" t="s">
        <v>7</v>
      </c>
      <c r="AR70" s="131" t="s">
        <v>7</v>
      </c>
      <c r="AS70" s="131" t="s">
        <v>91</v>
      </c>
      <c r="AT70" s="131" t="s">
        <v>92</v>
      </c>
      <c r="AU70" s="131" t="s">
        <v>75</v>
      </c>
      <c r="AV70" s="131" t="s">
        <v>74</v>
      </c>
      <c r="AW70" s="221" t="s">
        <v>73</v>
      </c>
      <c r="AX70" s="20"/>
      <c r="AY70" s="54"/>
      <c r="AZ70" s="54"/>
      <c r="BA70" s="16"/>
      <c r="BB70" s="16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</row>
    <row r="71" spans="1:73" s="21" customFormat="1" ht="50.1" customHeight="1">
      <c r="A71" s="245"/>
      <c r="B71" s="247"/>
      <c r="C71" s="247"/>
      <c r="D71" s="247"/>
      <c r="E71" s="170"/>
      <c r="F71" s="132"/>
      <c r="G71" s="135"/>
      <c r="H71" s="165"/>
      <c r="I71" s="90" t="s">
        <v>323</v>
      </c>
      <c r="J71" s="90" t="s">
        <v>324</v>
      </c>
      <c r="K71" s="90" t="s">
        <v>149</v>
      </c>
      <c r="L71" s="90" t="s">
        <v>345</v>
      </c>
      <c r="M71" s="99">
        <v>46226</v>
      </c>
      <c r="N71" s="151"/>
      <c r="O71" s="242"/>
      <c r="P71" s="242"/>
      <c r="Q71" s="129"/>
      <c r="R71" s="129"/>
      <c r="S71" s="129"/>
      <c r="T71" s="132"/>
      <c r="U71" s="170"/>
      <c r="V71" s="239"/>
      <c r="W71" s="239"/>
      <c r="X71" s="239"/>
      <c r="Y71" s="215"/>
      <c r="Z71" s="215"/>
      <c r="AA71" s="204"/>
      <c r="AB71" s="165"/>
      <c r="AC71" s="215"/>
      <c r="AD71" s="215"/>
      <c r="AE71" s="215"/>
      <c r="AF71" s="219"/>
      <c r="AG71" s="132"/>
      <c r="AH71" s="215"/>
      <c r="AI71" s="215"/>
      <c r="AJ71" s="132"/>
      <c r="AK71" s="215"/>
      <c r="AL71" s="132"/>
      <c r="AM71" s="132"/>
      <c r="AN71" s="215"/>
      <c r="AO71" s="215"/>
      <c r="AP71" s="215"/>
      <c r="AQ71" s="215"/>
      <c r="AR71" s="215"/>
      <c r="AS71" s="132"/>
      <c r="AT71" s="132"/>
      <c r="AU71" s="132"/>
      <c r="AV71" s="132"/>
      <c r="AW71" s="222"/>
      <c r="AX71" s="20"/>
      <c r="AY71" s="54"/>
      <c r="AZ71" s="54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</row>
    <row r="72" spans="1:73" s="21" customFormat="1" ht="50.1" customHeight="1" thickBot="1">
      <c r="A72" s="246"/>
      <c r="B72" s="194"/>
      <c r="C72" s="194"/>
      <c r="D72" s="194"/>
      <c r="E72" s="176"/>
      <c r="F72" s="133"/>
      <c r="G72" s="136"/>
      <c r="H72" s="175"/>
      <c r="I72" s="91" t="s">
        <v>325</v>
      </c>
      <c r="J72" s="91" t="s">
        <v>326</v>
      </c>
      <c r="K72" s="91" t="s">
        <v>327</v>
      </c>
      <c r="L72" s="91" t="s">
        <v>346</v>
      </c>
      <c r="M72" s="100">
        <v>46342</v>
      </c>
      <c r="N72" s="189"/>
      <c r="O72" s="243"/>
      <c r="P72" s="243"/>
      <c r="Q72" s="130"/>
      <c r="R72" s="130"/>
      <c r="S72" s="130"/>
      <c r="T72" s="133"/>
      <c r="U72" s="176"/>
      <c r="V72" s="240"/>
      <c r="W72" s="240"/>
      <c r="X72" s="240"/>
      <c r="Y72" s="216"/>
      <c r="Z72" s="216"/>
      <c r="AA72" s="205"/>
      <c r="AB72" s="175"/>
      <c r="AC72" s="216"/>
      <c r="AD72" s="216"/>
      <c r="AE72" s="216"/>
      <c r="AF72" s="220"/>
      <c r="AG72" s="133"/>
      <c r="AH72" s="216"/>
      <c r="AI72" s="216"/>
      <c r="AJ72" s="133"/>
      <c r="AK72" s="216"/>
      <c r="AL72" s="133"/>
      <c r="AM72" s="133"/>
      <c r="AN72" s="216"/>
      <c r="AO72" s="216"/>
      <c r="AP72" s="216"/>
      <c r="AQ72" s="216"/>
      <c r="AR72" s="216"/>
      <c r="AS72" s="133"/>
      <c r="AT72" s="133"/>
      <c r="AU72" s="133"/>
      <c r="AV72" s="133"/>
      <c r="AW72" s="223"/>
      <c r="AX72" s="20"/>
      <c r="AY72" s="52"/>
      <c r="AZ72" s="52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</row>
    <row r="73" spans="1:73" s="21" customFormat="1" ht="50.1" customHeight="1">
      <c r="A73" s="244" t="s">
        <v>1</v>
      </c>
      <c r="B73" s="193" t="s">
        <v>165</v>
      </c>
      <c r="C73" s="193">
        <v>2017</v>
      </c>
      <c r="D73" s="193" t="s">
        <v>257</v>
      </c>
      <c r="E73" s="146" t="s">
        <v>305</v>
      </c>
      <c r="F73" s="148" t="s">
        <v>291</v>
      </c>
      <c r="G73" s="134" t="s">
        <v>72</v>
      </c>
      <c r="H73" s="148" t="s">
        <v>498</v>
      </c>
      <c r="I73" s="89" t="s">
        <v>318</v>
      </c>
      <c r="J73" s="89" t="s">
        <v>136</v>
      </c>
      <c r="K73" s="89" t="s">
        <v>319</v>
      </c>
      <c r="L73" s="89" t="s">
        <v>343</v>
      </c>
      <c r="M73" s="95">
        <v>268261</v>
      </c>
      <c r="N73" s="150" t="s">
        <v>318</v>
      </c>
      <c r="O73" s="150" t="s">
        <v>136</v>
      </c>
      <c r="P73" s="150" t="s">
        <v>319</v>
      </c>
      <c r="Q73" s="128" t="s">
        <v>343</v>
      </c>
      <c r="R73" s="128" t="s">
        <v>352</v>
      </c>
      <c r="S73" s="128" t="s">
        <v>89</v>
      </c>
      <c r="T73" s="131" t="s">
        <v>305</v>
      </c>
      <c r="U73" s="197">
        <v>42884</v>
      </c>
      <c r="V73" s="238">
        <v>231260</v>
      </c>
      <c r="W73" s="238">
        <v>268261.59999999998</v>
      </c>
      <c r="X73" s="198" t="s">
        <v>67</v>
      </c>
      <c r="Y73" s="198" t="s">
        <v>37</v>
      </c>
      <c r="Z73" s="198" t="s">
        <v>38</v>
      </c>
      <c r="AA73" s="198" t="s">
        <v>42</v>
      </c>
      <c r="AB73" s="148" t="s">
        <v>498</v>
      </c>
      <c r="AC73" s="230">
        <v>34689</v>
      </c>
      <c r="AD73" s="231">
        <v>42884</v>
      </c>
      <c r="AE73" s="231">
        <v>43100</v>
      </c>
      <c r="AF73" s="232" t="s">
        <v>305</v>
      </c>
      <c r="AG73" s="198" t="s">
        <v>52</v>
      </c>
      <c r="AH73" s="198" t="s">
        <v>43</v>
      </c>
      <c r="AI73" s="198" t="s">
        <v>39</v>
      </c>
      <c r="AJ73" s="198" t="s">
        <v>40</v>
      </c>
      <c r="AK73" s="198" t="s">
        <v>8</v>
      </c>
      <c r="AL73" s="198" t="s">
        <v>40</v>
      </c>
      <c r="AM73" s="198" t="s">
        <v>44</v>
      </c>
      <c r="AN73" s="198" t="s">
        <v>49</v>
      </c>
      <c r="AO73" s="198" t="s">
        <v>7</v>
      </c>
      <c r="AP73" s="198" t="s">
        <v>7</v>
      </c>
      <c r="AQ73" s="198" t="s">
        <v>7</v>
      </c>
      <c r="AR73" s="198" t="s">
        <v>7</v>
      </c>
      <c r="AS73" s="198" t="s">
        <v>91</v>
      </c>
      <c r="AT73" s="201" t="s">
        <v>92</v>
      </c>
      <c r="AU73" s="198" t="s">
        <v>75</v>
      </c>
      <c r="AV73" s="198" t="s">
        <v>74</v>
      </c>
      <c r="AW73" s="224" t="s">
        <v>73</v>
      </c>
      <c r="AX73" s="20"/>
      <c r="AY73" s="54"/>
      <c r="AZ73" s="54"/>
      <c r="BA73" s="16"/>
      <c r="BB73" s="16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</row>
    <row r="74" spans="1:73" s="21" customFormat="1" ht="50.1" customHeight="1">
      <c r="A74" s="245"/>
      <c r="B74" s="247"/>
      <c r="C74" s="247"/>
      <c r="D74" s="247"/>
      <c r="E74" s="170"/>
      <c r="F74" s="165"/>
      <c r="G74" s="135"/>
      <c r="H74" s="165"/>
      <c r="I74" s="90" t="s">
        <v>317</v>
      </c>
      <c r="J74" s="90" t="s">
        <v>153</v>
      </c>
      <c r="K74" s="90" t="s">
        <v>176</v>
      </c>
      <c r="L74" s="90" t="s">
        <v>342</v>
      </c>
      <c r="M74" s="96">
        <v>270465</v>
      </c>
      <c r="N74" s="151"/>
      <c r="O74" s="151"/>
      <c r="P74" s="151"/>
      <c r="Q74" s="129"/>
      <c r="R74" s="129"/>
      <c r="S74" s="129"/>
      <c r="T74" s="132"/>
      <c r="U74" s="170"/>
      <c r="V74" s="239"/>
      <c r="W74" s="239"/>
      <c r="X74" s="199"/>
      <c r="Y74" s="199"/>
      <c r="Z74" s="199"/>
      <c r="AA74" s="228"/>
      <c r="AB74" s="165"/>
      <c r="AC74" s="199"/>
      <c r="AD74" s="199"/>
      <c r="AE74" s="199"/>
      <c r="AF74" s="233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202"/>
      <c r="AU74" s="199"/>
      <c r="AV74" s="199"/>
      <c r="AW74" s="225"/>
      <c r="AX74" s="20"/>
      <c r="AY74" s="52"/>
      <c r="AZ74" s="52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</row>
    <row r="75" spans="1:73" s="21" customFormat="1" ht="50.1" customHeight="1" thickBot="1">
      <c r="A75" s="246"/>
      <c r="B75" s="194"/>
      <c r="C75" s="194"/>
      <c r="D75" s="194"/>
      <c r="E75" s="176"/>
      <c r="F75" s="175"/>
      <c r="G75" s="136"/>
      <c r="H75" s="175"/>
      <c r="I75" s="91" t="s">
        <v>328</v>
      </c>
      <c r="J75" s="91" t="s">
        <v>140</v>
      </c>
      <c r="K75" s="91" t="s">
        <v>224</v>
      </c>
      <c r="L75" s="91" t="s">
        <v>347</v>
      </c>
      <c r="M75" s="97">
        <v>274833</v>
      </c>
      <c r="N75" s="189"/>
      <c r="O75" s="189"/>
      <c r="P75" s="189"/>
      <c r="Q75" s="130"/>
      <c r="R75" s="130"/>
      <c r="S75" s="130"/>
      <c r="T75" s="133"/>
      <c r="U75" s="176"/>
      <c r="V75" s="240"/>
      <c r="W75" s="240"/>
      <c r="X75" s="200"/>
      <c r="Y75" s="200"/>
      <c r="Z75" s="200"/>
      <c r="AA75" s="229"/>
      <c r="AB75" s="175"/>
      <c r="AC75" s="200"/>
      <c r="AD75" s="200"/>
      <c r="AE75" s="200"/>
      <c r="AF75" s="234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3"/>
      <c r="AU75" s="200"/>
      <c r="AV75" s="200"/>
      <c r="AW75" s="226"/>
      <c r="AX75" s="20"/>
      <c r="AY75" s="52"/>
      <c r="AZ75" s="52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</row>
    <row r="76" spans="1:73" s="21" customFormat="1" ht="50.1" customHeight="1">
      <c r="A76" s="244" t="s">
        <v>1</v>
      </c>
      <c r="B76" s="193" t="s">
        <v>165</v>
      </c>
      <c r="C76" s="193">
        <v>2017</v>
      </c>
      <c r="D76" s="193" t="s">
        <v>257</v>
      </c>
      <c r="E76" s="146" t="s">
        <v>306</v>
      </c>
      <c r="F76" s="148" t="s">
        <v>291</v>
      </c>
      <c r="G76" s="134" t="s">
        <v>72</v>
      </c>
      <c r="H76" s="148" t="s">
        <v>499</v>
      </c>
      <c r="I76" s="89" t="s">
        <v>329</v>
      </c>
      <c r="J76" s="89" t="s">
        <v>330</v>
      </c>
      <c r="K76" s="89" t="s">
        <v>331</v>
      </c>
      <c r="L76" s="89" t="s">
        <v>500</v>
      </c>
      <c r="M76" s="98">
        <v>100000</v>
      </c>
      <c r="N76" s="241" t="s">
        <v>329</v>
      </c>
      <c r="O76" s="241" t="s">
        <v>330</v>
      </c>
      <c r="P76" s="241" t="s">
        <v>331</v>
      </c>
      <c r="Q76" s="128" t="s">
        <v>500</v>
      </c>
      <c r="R76" s="128" t="s">
        <v>354</v>
      </c>
      <c r="S76" s="128" t="s">
        <v>89</v>
      </c>
      <c r="T76" s="131" t="s">
        <v>306</v>
      </c>
      <c r="U76" s="197">
        <v>42887</v>
      </c>
      <c r="V76" s="238">
        <v>86206.9</v>
      </c>
      <c r="W76" s="235">
        <v>100000</v>
      </c>
      <c r="X76" s="143" t="s">
        <v>67</v>
      </c>
      <c r="Y76" s="143" t="s">
        <v>37</v>
      </c>
      <c r="Z76" s="143" t="s">
        <v>38</v>
      </c>
      <c r="AA76" s="198" t="s">
        <v>355</v>
      </c>
      <c r="AB76" s="148" t="s">
        <v>499</v>
      </c>
      <c r="AC76" s="206">
        <v>12931</v>
      </c>
      <c r="AD76" s="207">
        <v>42887</v>
      </c>
      <c r="AE76" s="207">
        <v>43100</v>
      </c>
      <c r="AF76" s="208" t="s">
        <v>306</v>
      </c>
      <c r="AG76" s="198" t="s">
        <v>52</v>
      </c>
      <c r="AH76" s="143" t="s">
        <v>43</v>
      </c>
      <c r="AI76" s="143" t="s">
        <v>39</v>
      </c>
      <c r="AJ76" s="198" t="s">
        <v>40</v>
      </c>
      <c r="AK76" s="198" t="s">
        <v>8</v>
      </c>
      <c r="AL76" s="198" t="s">
        <v>40</v>
      </c>
      <c r="AM76" s="198" t="s">
        <v>44</v>
      </c>
      <c r="AN76" s="143" t="s">
        <v>49</v>
      </c>
      <c r="AO76" s="198" t="s">
        <v>7</v>
      </c>
      <c r="AP76" s="198" t="s">
        <v>7</v>
      </c>
      <c r="AQ76" s="198" t="s">
        <v>7</v>
      </c>
      <c r="AR76" s="198" t="s">
        <v>7</v>
      </c>
      <c r="AS76" s="198" t="s">
        <v>91</v>
      </c>
      <c r="AT76" s="201" t="s">
        <v>92</v>
      </c>
      <c r="AU76" s="198" t="s">
        <v>75</v>
      </c>
      <c r="AV76" s="198" t="s">
        <v>74</v>
      </c>
      <c r="AW76" s="211" t="s">
        <v>73</v>
      </c>
      <c r="AX76" s="20"/>
      <c r="AY76" s="54"/>
      <c r="AZ76" s="54"/>
      <c r="BA76" s="16"/>
      <c r="BB76" s="16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</row>
    <row r="77" spans="1:73" s="21" customFormat="1" ht="50.1" customHeight="1">
      <c r="A77" s="245"/>
      <c r="B77" s="247"/>
      <c r="C77" s="247"/>
      <c r="D77" s="247"/>
      <c r="E77" s="170"/>
      <c r="F77" s="165"/>
      <c r="G77" s="135"/>
      <c r="H77" s="165"/>
      <c r="I77" s="90" t="s">
        <v>332</v>
      </c>
      <c r="J77" s="90" t="s">
        <v>333</v>
      </c>
      <c r="K77" s="90" t="s">
        <v>334</v>
      </c>
      <c r="L77" s="90" t="s">
        <v>348</v>
      </c>
      <c r="M77" s="99">
        <v>156600</v>
      </c>
      <c r="N77" s="242"/>
      <c r="O77" s="242"/>
      <c r="P77" s="242"/>
      <c r="Q77" s="129"/>
      <c r="R77" s="129"/>
      <c r="S77" s="129"/>
      <c r="T77" s="132"/>
      <c r="U77" s="170"/>
      <c r="V77" s="239"/>
      <c r="W77" s="236"/>
      <c r="X77" s="144"/>
      <c r="Y77" s="144"/>
      <c r="Z77" s="144"/>
      <c r="AA77" s="204"/>
      <c r="AB77" s="165"/>
      <c r="AC77" s="144"/>
      <c r="AD77" s="144"/>
      <c r="AE77" s="144"/>
      <c r="AF77" s="209"/>
      <c r="AG77" s="199"/>
      <c r="AH77" s="144"/>
      <c r="AI77" s="144"/>
      <c r="AJ77" s="199"/>
      <c r="AK77" s="144"/>
      <c r="AL77" s="199"/>
      <c r="AM77" s="199"/>
      <c r="AN77" s="144"/>
      <c r="AO77" s="144"/>
      <c r="AP77" s="144"/>
      <c r="AQ77" s="144"/>
      <c r="AR77" s="144"/>
      <c r="AS77" s="199"/>
      <c r="AT77" s="202"/>
      <c r="AU77" s="199"/>
      <c r="AV77" s="199"/>
      <c r="AW77" s="212"/>
      <c r="AX77" s="20"/>
      <c r="AY77" s="54"/>
      <c r="AZ77" s="54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</row>
    <row r="78" spans="1:73" s="21" customFormat="1" ht="50.1" customHeight="1" thickBot="1">
      <c r="A78" s="246"/>
      <c r="B78" s="194"/>
      <c r="C78" s="194"/>
      <c r="D78" s="194"/>
      <c r="E78" s="176"/>
      <c r="F78" s="175"/>
      <c r="G78" s="136"/>
      <c r="H78" s="175"/>
      <c r="I78" s="91" t="s">
        <v>335</v>
      </c>
      <c r="J78" s="91" t="s">
        <v>336</v>
      </c>
      <c r="K78" s="91" t="s">
        <v>337</v>
      </c>
      <c r="L78" s="91" t="s">
        <v>349</v>
      </c>
      <c r="M78" s="100">
        <v>139200</v>
      </c>
      <c r="N78" s="243"/>
      <c r="O78" s="243"/>
      <c r="P78" s="243"/>
      <c r="Q78" s="130"/>
      <c r="R78" s="130"/>
      <c r="S78" s="130"/>
      <c r="T78" s="133"/>
      <c r="U78" s="176"/>
      <c r="V78" s="240"/>
      <c r="W78" s="237"/>
      <c r="X78" s="145"/>
      <c r="Y78" s="145"/>
      <c r="Z78" s="145"/>
      <c r="AA78" s="205"/>
      <c r="AB78" s="175"/>
      <c r="AC78" s="145"/>
      <c r="AD78" s="145"/>
      <c r="AE78" s="145"/>
      <c r="AF78" s="210"/>
      <c r="AG78" s="200"/>
      <c r="AH78" s="145"/>
      <c r="AI78" s="145"/>
      <c r="AJ78" s="200"/>
      <c r="AK78" s="145"/>
      <c r="AL78" s="200"/>
      <c r="AM78" s="200"/>
      <c r="AN78" s="145"/>
      <c r="AO78" s="145"/>
      <c r="AP78" s="145"/>
      <c r="AQ78" s="145"/>
      <c r="AR78" s="145"/>
      <c r="AS78" s="200"/>
      <c r="AT78" s="203"/>
      <c r="AU78" s="200"/>
      <c r="AV78" s="200"/>
      <c r="AW78" s="213"/>
      <c r="AX78" s="20"/>
      <c r="AY78" s="52"/>
      <c r="AZ78" s="52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</row>
    <row r="79" spans="1:73" s="2" customFormat="1" ht="50.1" customHeight="1" thickBot="1">
      <c r="A79" s="24" t="s">
        <v>1</v>
      </c>
      <c r="B79" s="22" t="s">
        <v>3</v>
      </c>
      <c r="C79" s="22">
        <v>2017</v>
      </c>
      <c r="D79" s="22" t="s">
        <v>357</v>
      </c>
      <c r="E79" s="183" t="s">
        <v>358</v>
      </c>
      <c r="F79" s="183"/>
      <c r="G79" s="183"/>
      <c r="H79" s="183"/>
      <c r="I79" s="183"/>
      <c r="J79" s="183"/>
      <c r="K79" s="183"/>
      <c r="L79" s="183"/>
      <c r="M79" s="183"/>
      <c r="N79" s="183"/>
      <c r="O79" s="22"/>
      <c r="P79" s="22"/>
      <c r="Q79" s="23"/>
      <c r="R79" s="22"/>
      <c r="S79" s="22"/>
      <c r="T79" s="183" t="s">
        <v>358</v>
      </c>
      <c r="U79" s="183"/>
      <c r="V79" s="183"/>
      <c r="W79" s="183"/>
      <c r="X79" s="183"/>
      <c r="Y79" s="183"/>
      <c r="Z79" s="183"/>
      <c r="AA79" s="183"/>
      <c r="AB79" s="183"/>
      <c r="AC79" s="183"/>
      <c r="AD79" s="22"/>
      <c r="AE79" s="22"/>
      <c r="AF79" s="22"/>
      <c r="AG79" s="22"/>
      <c r="AH79" s="22"/>
      <c r="AI79" s="183" t="s">
        <v>358</v>
      </c>
      <c r="AJ79" s="183"/>
      <c r="AK79" s="183"/>
      <c r="AL79" s="183"/>
      <c r="AM79" s="183"/>
      <c r="AN79" s="183"/>
      <c r="AO79" s="183"/>
      <c r="AP79" s="183"/>
      <c r="AQ79" s="183"/>
      <c r="AR79" s="183"/>
      <c r="AS79" s="22"/>
      <c r="AT79" s="22"/>
      <c r="AU79" s="22"/>
      <c r="AV79" s="22"/>
      <c r="AW79" s="25"/>
      <c r="AX79" s="16"/>
      <c r="AY79" s="54"/>
      <c r="AZ79" s="54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</row>
    <row r="80" spans="1:73" s="2" customFormat="1" ht="50.1" customHeight="1" thickBot="1">
      <c r="A80" s="26" t="s">
        <v>1</v>
      </c>
      <c r="B80" s="113" t="s">
        <v>46</v>
      </c>
      <c r="C80" s="113">
        <v>2017</v>
      </c>
      <c r="D80" s="113" t="s">
        <v>357</v>
      </c>
      <c r="E80" s="184" t="s">
        <v>359</v>
      </c>
      <c r="F80" s="184"/>
      <c r="G80" s="184"/>
      <c r="H80" s="184"/>
      <c r="I80" s="184"/>
      <c r="J80" s="184"/>
      <c r="K80" s="184"/>
      <c r="L80" s="184"/>
      <c r="M80" s="184"/>
      <c r="N80" s="184"/>
      <c r="O80" s="113"/>
      <c r="P80" s="113"/>
      <c r="Q80" s="27"/>
      <c r="R80" s="113"/>
      <c r="S80" s="113"/>
      <c r="T80" s="184" t="s">
        <v>359</v>
      </c>
      <c r="U80" s="184"/>
      <c r="V80" s="184"/>
      <c r="W80" s="184"/>
      <c r="X80" s="184"/>
      <c r="Y80" s="184"/>
      <c r="Z80" s="184"/>
      <c r="AA80" s="184"/>
      <c r="AB80" s="184"/>
      <c r="AC80" s="184"/>
      <c r="AD80" s="113"/>
      <c r="AE80" s="113"/>
      <c r="AF80" s="113"/>
      <c r="AG80" s="113"/>
      <c r="AH80" s="113"/>
      <c r="AI80" s="184" t="s">
        <v>359</v>
      </c>
      <c r="AJ80" s="184"/>
      <c r="AK80" s="184"/>
      <c r="AL80" s="184"/>
      <c r="AM80" s="184"/>
      <c r="AN80" s="184"/>
      <c r="AO80" s="184"/>
      <c r="AP80" s="184"/>
      <c r="AQ80" s="184"/>
      <c r="AR80" s="184"/>
      <c r="AS80" s="113"/>
      <c r="AT80" s="113"/>
      <c r="AU80" s="113"/>
      <c r="AV80" s="113"/>
      <c r="AW80" s="28"/>
      <c r="AX80" s="16"/>
      <c r="AY80" s="55"/>
      <c r="AZ80" s="54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</row>
    <row r="81" spans="1:73" s="2" customFormat="1" ht="50.1" customHeight="1" thickBot="1">
      <c r="A81" s="24" t="s">
        <v>1</v>
      </c>
      <c r="B81" s="22" t="s">
        <v>4</v>
      </c>
      <c r="C81" s="22">
        <v>2017</v>
      </c>
      <c r="D81" s="22" t="s">
        <v>357</v>
      </c>
      <c r="E81" s="183" t="s">
        <v>360</v>
      </c>
      <c r="F81" s="183"/>
      <c r="G81" s="183"/>
      <c r="H81" s="183"/>
      <c r="I81" s="183"/>
      <c r="J81" s="183"/>
      <c r="K81" s="183"/>
      <c r="L81" s="183"/>
      <c r="M81" s="183"/>
      <c r="N81" s="183"/>
      <c r="O81" s="22"/>
      <c r="P81" s="22"/>
      <c r="Q81" s="23"/>
      <c r="R81" s="22"/>
      <c r="S81" s="22"/>
      <c r="T81" s="183" t="s">
        <v>360</v>
      </c>
      <c r="U81" s="183"/>
      <c r="V81" s="183"/>
      <c r="W81" s="183"/>
      <c r="X81" s="183"/>
      <c r="Y81" s="183"/>
      <c r="Z81" s="183"/>
      <c r="AA81" s="183"/>
      <c r="AB81" s="183"/>
      <c r="AC81" s="183"/>
      <c r="AD81" s="22"/>
      <c r="AE81" s="22"/>
      <c r="AF81" s="22"/>
      <c r="AG81" s="22"/>
      <c r="AH81" s="22"/>
      <c r="AI81" s="183" t="s">
        <v>360</v>
      </c>
      <c r="AJ81" s="183"/>
      <c r="AK81" s="183"/>
      <c r="AL81" s="183"/>
      <c r="AM81" s="183"/>
      <c r="AN81" s="183"/>
      <c r="AO81" s="183"/>
      <c r="AP81" s="183"/>
      <c r="AQ81" s="183"/>
      <c r="AR81" s="183"/>
      <c r="AS81" s="22"/>
      <c r="AT81" s="22"/>
      <c r="AU81" s="22"/>
      <c r="AV81" s="22"/>
      <c r="AW81" s="25"/>
      <c r="AX81" s="16"/>
      <c r="AY81" s="54"/>
      <c r="AZ81" s="54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</row>
    <row r="82" spans="1:73" s="21" customFormat="1" ht="50.1" customHeight="1">
      <c r="A82" s="193" t="s">
        <v>1</v>
      </c>
      <c r="B82" s="193" t="s">
        <v>165</v>
      </c>
      <c r="C82" s="193">
        <v>2017</v>
      </c>
      <c r="D82" s="193" t="s">
        <v>357</v>
      </c>
      <c r="E82" s="146" t="s">
        <v>361</v>
      </c>
      <c r="F82" s="283" t="s">
        <v>450</v>
      </c>
      <c r="G82" s="191" t="s">
        <v>72</v>
      </c>
      <c r="H82" s="148" t="s">
        <v>501</v>
      </c>
      <c r="I82" s="102" t="s">
        <v>363</v>
      </c>
      <c r="J82" s="102" t="s">
        <v>276</v>
      </c>
      <c r="K82" s="102" t="s">
        <v>364</v>
      </c>
      <c r="L82" s="102" t="s">
        <v>365</v>
      </c>
      <c r="M82" s="98">
        <v>1030903.6</v>
      </c>
      <c r="N82" s="286" t="s">
        <v>502</v>
      </c>
      <c r="O82" s="286" t="s">
        <v>439</v>
      </c>
      <c r="P82" s="286" t="s">
        <v>136</v>
      </c>
      <c r="Q82" s="148" t="s">
        <v>596</v>
      </c>
      <c r="R82" s="148" t="s">
        <v>352</v>
      </c>
      <c r="S82" s="148" t="s">
        <v>89</v>
      </c>
      <c r="T82" s="148" t="s">
        <v>361</v>
      </c>
      <c r="U82" s="154">
        <v>42902</v>
      </c>
      <c r="V82" s="156" t="s">
        <v>362</v>
      </c>
      <c r="W82" s="146" t="s">
        <v>362</v>
      </c>
      <c r="X82" s="148" t="s">
        <v>503</v>
      </c>
      <c r="Y82" s="146" t="s">
        <v>37</v>
      </c>
      <c r="Z82" s="146" t="s">
        <v>38</v>
      </c>
      <c r="AA82" s="148" t="s">
        <v>42</v>
      </c>
      <c r="AB82" s="148" t="s">
        <v>441</v>
      </c>
      <c r="AC82" s="148" t="s">
        <v>362</v>
      </c>
      <c r="AD82" s="197">
        <v>42902</v>
      </c>
      <c r="AE82" s="197">
        <v>43100</v>
      </c>
      <c r="AF82" s="304" t="s">
        <v>361</v>
      </c>
      <c r="AG82" s="148" t="s">
        <v>52</v>
      </c>
      <c r="AH82" s="148" t="s">
        <v>43</v>
      </c>
      <c r="AI82" s="148" t="s">
        <v>39</v>
      </c>
      <c r="AJ82" s="148" t="s">
        <v>40</v>
      </c>
      <c r="AK82" s="148" t="s">
        <v>8</v>
      </c>
      <c r="AL82" s="148" t="s">
        <v>40</v>
      </c>
      <c r="AM82" s="148" t="s">
        <v>44</v>
      </c>
      <c r="AN82" s="148" t="s">
        <v>49</v>
      </c>
      <c r="AO82" s="148" t="s">
        <v>7</v>
      </c>
      <c r="AP82" s="148" t="s">
        <v>7</v>
      </c>
      <c r="AQ82" s="148" t="s">
        <v>7</v>
      </c>
      <c r="AR82" s="148" t="s">
        <v>7</v>
      </c>
      <c r="AS82" s="148" t="s">
        <v>91</v>
      </c>
      <c r="AT82" s="148" t="s">
        <v>92</v>
      </c>
      <c r="AU82" s="148" t="s">
        <v>75</v>
      </c>
      <c r="AV82" s="148" t="s">
        <v>74</v>
      </c>
      <c r="AW82" s="148" t="s">
        <v>73</v>
      </c>
      <c r="AX82" s="20"/>
      <c r="AY82" s="54"/>
      <c r="AZ82" s="54"/>
      <c r="BA82" s="20"/>
      <c r="BB82" s="20"/>
    </row>
    <row r="83" spans="1:73" s="21" customFormat="1" ht="50.1" customHeight="1">
      <c r="A83" s="247"/>
      <c r="B83" s="247"/>
      <c r="C83" s="247"/>
      <c r="D83" s="247"/>
      <c r="E83" s="170"/>
      <c r="F83" s="284"/>
      <c r="G83" s="259"/>
      <c r="H83" s="165"/>
      <c r="I83" s="103" t="s">
        <v>504</v>
      </c>
      <c r="J83" s="103" t="s">
        <v>366</v>
      </c>
      <c r="K83" s="103" t="s">
        <v>324</v>
      </c>
      <c r="L83" s="103" t="s">
        <v>367</v>
      </c>
      <c r="M83" s="99">
        <v>506401.02</v>
      </c>
      <c r="N83" s="287"/>
      <c r="O83" s="287"/>
      <c r="P83" s="287"/>
      <c r="Q83" s="165"/>
      <c r="R83" s="165"/>
      <c r="S83" s="165"/>
      <c r="T83" s="165"/>
      <c r="U83" s="292"/>
      <c r="V83" s="168"/>
      <c r="W83" s="170"/>
      <c r="X83" s="170"/>
      <c r="Y83" s="170"/>
      <c r="Z83" s="170"/>
      <c r="AA83" s="165"/>
      <c r="AB83" s="165"/>
      <c r="AC83" s="165"/>
      <c r="AD83" s="170"/>
      <c r="AE83" s="170"/>
      <c r="AF83" s="30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20"/>
      <c r="AY83" s="54"/>
      <c r="AZ83" s="54"/>
      <c r="BA83" s="20"/>
      <c r="BB83" s="20"/>
    </row>
    <row r="84" spans="1:73" s="21" customFormat="1" ht="50.1" customHeight="1">
      <c r="A84" s="247"/>
      <c r="B84" s="247"/>
      <c r="C84" s="247"/>
      <c r="D84" s="247"/>
      <c r="E84" s="170"/>
      <c r="F84" s="284"/>
      <c r="G84" s="259"/>
      <c r="H84" s="165"/>
      <c r="I84" s="103" t="s">
        <v>368</v>
      </c>
      <c r="J84" s="103" t="s">
        <v>369</v>
      </c>
      <c r="K84" s="103" t="s">
        <v>370</v>
      </c>
      <c r="L84" s="103" t="s">
        <v>371</v>
      </c>
      <c r="M84" s="99">
        <v>823518.8</v>
      </c>
      <c r="N84" s="287"/>
      <c r="O84" s="287"/>
      <c r="P84" s="287"/>
      <c r="Q84" s="165"/>
      <c r="R84" s="165"/>
      <c r="S84" s="165"/>
      <c r="T84" s="165"/>
      <c r="U84" s="292"/>
      <c r="V84" s="168"/>
      <c r="W84" s="170"/>
      <c r="X84" s="170"/>
      <c r="Y84" s="170"/>
      <c r="Z84" s="170"/>
      <c r="AA84" s="165"/>
      <c r="AB84" s="165"/>
      <c r="AC84" s="165"/>
      <c r="AD84" s="170"/>
      <c r="AE84" s="170"/>
      <c r="AF84" s="30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20"/>
      <c r="AY84" s="52"/>
      <c r="AZ84" s="52"/>
      <c r="BA84" s="20"/>
      <c r="BB84" s="20"/>
    </row>
    <row r="85" spans="1:73" s="21" customFormat="1" ht="50.1" customHeight="1">
      <c r="A85" s="247"/>
      <c r="B85" s="247"/>
      <c r="C85" s="247"/>
      <c r="D85" s="247"/>
      <c r="E85" s="170"/>
      <c r="F85" s="284"/>
      <c r="G85" s="259"/>
      <c r="H85" s="165"/>
      <c r="I85" s="103" t="s">
        <v>318</v>
      </c>
      <c r="J85" s="103" t="s">
        <v>136</v>
      </c>
      <c r="K85" s="103" t="s">
        <v>319</v>
      </c>
      <c r="L85" s="106" t="s">
        <v>372</v>
      </c>
      <c r="M85" s="99">
        <v>400317.16</v>
      </c>
      <c r="N85" s="287"/>
      <c r="O85" s="287"/>
      <c r="P85" s="287"/>
      <c r="Q85" s="165"/>
      <c r="R85" s="165"/>
      <c r="S85" s="165"/>
      <c r="T85" s="165"/>
      <c r="U85" s="292"/>
      <c r="V85" s="168"/>
      <c r="W85" s="170"/>
      <c r="X85" s="170"/>
      <c r="Y85" s="170"/>
      <c r="Z85" s="170"/>
      <c r="AA85" s="165"/>
      <c r="AB85" s="165"/>
      <c r="AC85" s="165"/>
      <c r="AD85" s="170"/>
      <c r="AE85" s="170"/>
      <c r="AF85" s="30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20"/>
      <c r="AY85" s="52"/>
      <c r="AZ85" s="52"/>
      <c r="BA85" s="20"/>
      <c r="BB85" s="20"/>
    </row>
    <row r="86" spans="1:73" s="21" customFormat="1" ht="50.1" customHeight="1" thickBot="1">
      <c r="A86" s="267"/>
      <c r="B86" s="267"/>
      <c r="C86" s="267"/>
      <c r="D86" s="267"/>
      <c r="E86" s="176"/>
      <c r="F86" s="285"/>
      <c r="G86" s="192"/>
      <c r="H86" s="175"/>
      <c r="I86" s="104" t="s">
        <v>502</v>
      </c>
      <c r="J86" s="104" t="s">
        <v>373</v>
      </c>
      <c r="K86" s="104" t="s">
        <v>136</v>
      </c>
      <c r="L86" s="104" t="s">
        <v>505</v>
      </c>
      <c r="M86" s="100">
        <v>402143</v>
      </c>
      <c r="N86" s="288"/>
      <c r="O86" s="288"/>
      <c r="P86" s="288"/>
      <c r="Q86" s="175"/>
      <c r="R86" s="175"/>
      <c r="S86" s="175"/>
      <c r="T86" s="175"/>
      <c r="U86" s="293"/>
      <c r="V86" s="190"/>
      <c r="W86" s="176"/>
      <c r="X86" s="176"/>
      <c r="Y86" s="176"/>
      <c r="Z86" s="176"/>
      <c r="AA86" s="175"/>
      <c r="AB86" s="175"/>
      <c r="AC86" s="175"/>
      <c r="AD86" s="176"/>
      <c r="AE86" s="176"/>
      <c r="AF86" s="306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20"/>
      <c r="AY86" s="52"/>
      <c r="AZ86" s="52"/>
      <c r="BA86" s="20"/>
      <c r="BB86" s="20"/>
    </row>
    <row r="87" spans="1:73" s="45" customFormat="1" ht="50.1" customHeight="1">
      <c r="A87" s="299" t="s">
        <v>1</v>
      </c>
      <c r="B87" s="174" t="s">
        <v>165</v>
      </c>
      <c r="C87" s="174">
        <v>2017</v>
      </c>
      <c r="D87" s="157" t="s">
        <v>357</v>
      </c>
      <c r="E87" s="146" t="s">
        <v>374</v>
      </c>
      <c r="F87" s="261" t="s">
        <v>450</v>
      </c>
      <c r="G87" s="191" t="s">
        <v>72</v>
      </c>
      <c r="H87" s="157" t="s">
        <v>506</v>
      </c>
      <c r="I87" s="89" t="s">
        <v>388</v>
      </c>
      <c r="J87" s="89" t="s">
        <v>389</v>
      </c>
      <c r="K87" s="89" t="s">
        <v>331</v>
      </c>
      <c r="L87" s="89" t="s">
        <v>507</v>
      </c>
      <c r="M87" s="98">
        <v>170000</v>
      </c>
      <c r="N87" s="261" t="s">
        <v>388</v>
      </c>
      <c r="O87" s="261" t="s">
        <v>330</v>
      </c>
      <c r="P87" s="294" t="s">
        <v>440</v>
      </c>
      <c r="Q87" s="289" t="s">
        <v>604</v>
      </c>
      <c r="R87" s="157" t="s">
        <v>354</v>
      </c>
      <c r="S87" s="289" t="s">
        <v>89</v>
      </c>
      <c r="T87" s="289" t="s">
        <v>374</v>
      </c>
      <c r="U87" s="163">
        <v>42937</v>
      </c>
      <c r="V87" s="156">
        <v>146551.72</v>
      </c>
      <c r="W87" s="156">
        <v>170000</v>
      </c>
      <c r="X87" s="197" t="s">
        <v>67</v>
      </c>
      <c r="Y87" s="163" t="s">
        <v>37</v>
      </c>
      <c r="Z87" s="163" t="s">
        <v>38</v>
      </c>
      <c r="AA87" s="160" t="s">
        <v>42</v>
      </c>
      <c r="AB87" s="160" t="s">
        <v>508</v>
      </c>
      <c r="AC87" s="152">
        <v>21982.76</v>
      </c>
      <c r="AD87" s="160">
        <v>42937</v>
      </c>
      <c r="AE87" s="160">
        <v>43100</v>
      </c>
      <c r="AF87" s="307" t="s">
        <v>374</v>
      </c>
      <c r="AG87" s="160" t="s">
        <v>52</v>
      </c>
      <c r="AH87" s="160" t="s">
        <v>43</v>
      </c>
      <c r="AI87" s="160" t="s">
        <v>39</v>
      </c>
      <c r="AJ87" s="160" t="s">
        <v>40</v>
      </c>
      <c r="AK87" s="160" t="s">
        <v>8</v>
      </c>
      <c r="AL87" s="160" t="s">
        <v>40</v>
      </c>
      <c r="AM87" s="160" t="s">
        <v>44</v>
      </c>
      <c r="AN87" s="160" t="s">
        <v>49</v>
      </c>
      <c r="AO87" s="160" t="s">
        <v>7</v>
      </c>
      <c r="AP87" s="160" t="s">
        <v>7</v>
      </c>
      <c r="AQ87" s="160" t="s">
        <v>7</v>
      </c>
      <c r="AR87" s="160" t="s">
        <v>7</v>
      </c>
      <c r="AS87" s="160" t="s">
        <v>91</v>
      </c>
      <c r="AT87" s="148" t="s">
        <v>92</v>
      </c>
      <c r="AU87" s="148" t="s">
        <v>75</v>
      </c>
      <c r="AV87" s="148" t="s">
        <v>74</v>
      </c>
      <c r="AW87" s="148" t="s">
        <v>73</v>
      </c>
      <c r="AX87" s="20"/>
      <c r="AY87" s="54"/>
      <c r="AZ87" s="54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44"/>
      <c r="BU87" s="44"/>
    </row>
    <row r="88" spans="1:73" s="45" customFormat="1" ht="50.1" customHeight="1">
      <c r="A88" s="300"/>
      <c r="B88" s="166"/>
      <c r="C88" s="166"/>
      <c r="D88" s="166"/>
      <c r="E88" s="170"/>
      <c r="F88" s="262"/>
      <c r="G88" s="259"/>
      <c r="H88" s="158"/>
      <c r="I88" s="90" t="s">
        <v>335</v>
      </c>
      <c r="J88" s="90" t="s">
        <v>336</v>
      </c>
      <c r="K88" s="90" t="s">
        <v>337</v>
      </c>
      <c r="L88" s="90" t="s">
        <v>390</v>
      </c>
      <c r="M88" s="99">
        <v>204160</v>
      </c>
      <c r="N88" s="262"/>
      <c r="O88" s="262"/>
      <c r="P88" s="295"/>
      <c r="Q88" s="290"/>
      <c r="R88" s="158"/>
      <c r="S88" s="290"/>
      <c r="T88" s="290"/>
      <c r="U88" s="166"/>
      <c r="V88" s="168"/>
      <c r="W88" s="168"/>
      <c r="X88" s="309"/>
      <c r="Y88" s="311"/>
      <c r="Z88" s="311"/>
      <c r="AA88" s="312"/>
      <c r="AB88" s="312"/>
      <c r="AC88" s="297"/>
      <c r="AD88" s="158"/>
      <c r="AE88" s="158"/>
      <c r="AF88" s="172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65"/>
      <c r="AU88" s="165"/>
      <c r="AV88" s="165"/>
      <c r="AW88" s="165"/>
      <c r="AX88" s="20"/>
      <c r="AY88" s="54"/>
      <c r="AZ88" s="54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44"/>
      <c r="BU88" s="44"/>
    </row>
    <row r="89" spans="1:73" s="45" customFormat="1" ht="50.1" customHeight="1" thickBot="1">
      <c r="A89" s="301"/>
      <c r="B89" s="177"/>
      <c r="C89" s="177"/>
      <c r="D89" s="177"/>
      <c r="E89" s="176"/>
      <c r="F89" s="263"/>
      <c r="G89" s="192"/>
      <c r="H89" s="178"/>
      <c r="I89" s="91" t="s">
        <v>391</v>
      </c>
      <c r="J89" s="91" t="s">
        <v>333</v>
      </c>
      <c r="K89" s="91" t="s">
        <v>334</v>
      </c>
      <c r="L89" s="91" t="s">
        <v>509</v>
      </c>
      <c r="M89" s="100">
        <v>203000</v>
      </c>
      <c r="N89" s="263"/>
      <c r="O89" s="263"/>
      <c r="P89" s="296"/>
      <c r="Q89" s="291"/>
      <c r="R89" s="178"/>
      <c r="S89" s="291"/>
      <c r="T89" s="291"/>
      <c r="U89" s="177"/>
      <c r="V89" s="190"/>
      <c r="W89" s="190"/>
      <c r="X89" s="310"/>
      <c r="Y89" s="196"/>
      <c r="Z89" s="196"/>
      <c r="AA89" s="313"/>
      <c r="AB89" s="313"/>
      <c r="AC89" s="298"/>
      <c r="AD89" s="178"/>
      <c r="AE89" s="178"/>
      <c r="AF89" s="30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5"/>
      <c r="AU89" s="175"/>
      <c r="AV89" s="175"/>
      <c r="AW89" s="175"/>
      <c r="AX89" s="20"/>
      <c r="AY89" s="52"/>
      <c r="AZ89" s="52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44"/>
      <c r="BU89" s="44"/>
    </row>
    <row r="90" spans="1:73" s="45" customFormat="1" ht="50.1" customHeight="1">
      <c r="A90" s="299" t="s">
        <v>1</v>
      </c>
      <c r="B90" s="174" t="s">
        <v>442</v>
      </c>
      <c r="C90" s="174">
        <v>2017</v>
      </c>
      <c r="D90" s="157" t="s">
        <v>357</v>
      </c>
      <c r="E90" s="146" t="s">
        <v>375</v>
      </c>
      <c r="F90" s="261" t="s">
        <v>450</v>
      </c>
      <c r="G90" s="191" t="s">
        <v>72</v>
      </c>
      <c r="H90" s="157" t="s">
        <v>510</v>
      </c>
      <c r="I90" s="89" t="s">
        <v>363</v>
      </c>
      <c r="J90" s="89" t="s">
        <v>276</v>
      </c>
      <c r="K90" s="89" t="s">
        <v>364</v>
      </c>
      <c r="L90" s="89" t="s">
        <v>365</v>
      </c>
      <c r="M90" s="98">
        <v>88125.2</v>
      </c>
      <c r="N90" s="261" t="s">
        <v>363</v>
      </c>
      <c r="O90" s="261" t="s">
        <v>276</v>
      </c>
      <c r="P90" s="294" t="s">
        <v>364</v>
      </c>
      <c r="Q90" s="289" t="s">
        <v>615</v>
      </c>
      <c r="R90" s="289" t="s">
        <v>352</v>
      </c>
      <c r="S90" s="289" t="s">
        <v>89</v>
      </c>
      <c r="T90" s="289" t="s">
        <v>375</v>
      </c>
      <c r="U90" s="163">
        <v>42979</v>
      </c>
      <c r="V90" s="156">
        <v>174960</v>
      </c>
      <c r="W90" s="156">
        <v>202953.60000000001</v>
      </c>
      <c r="X90" s="146" t="s">
        <v>67</v>
      </c>
      <c r="Y90" s="148" t="s">
        <v>37</v>
      </c>
      <c r="Z90" s="148" t="s">
        <v>38</v>
      </c>
      <c r="AA90" s="148" t="s">
        <v>42</v>
      </c>
      <c r="AB90" s="148" t="s">
        <v>511</v>
      </c>
      <c r="AC90" s="146" t="s">
        <v>362</v>
      </c>
      <c r="AD90" s="314">
        <v>42979</v>
      </c>
      <c r="AE90" s="314">
        <v>43100</v>
      </c>
      <c r="AF90" s="307" t="s">
        <v>375</v>
      </c>
      <c r="AG90" s="148" t="s">
        <v>52</v>
      </c>
      <c r="AH90" s="148" t="s">
        <v>43</v>
      </c>
      <c r="AI90" s="148" t="s">
        <v>39</v>
      </c>
      <c r="AJ90" s="148" t="s">
        <v>40</v>
      </c>
      <c r="AK90" s="148" t="s">
        <v>8</v>
      </c>
      <c r="AL90" s="148" t="s">
        <v>40</v>
      </c>
      <c r="AM90" s="148" t="s">
        <v>44</v>
      </c>
      <c r="AN90" s="148" t="s">
        <v>49</v>
      </c>
      <c r="AO90" s="148" t="s">
        <v>7</v>
      </c>
      <c r="AP90" s="148" t="s">
        <v>7</v>
      </c>
      <c r="AQ90" s="148" t="s">
        <v>7</v>
      </c>
      <c r="AR90" s="148" t="s">
        <v>7</v>
      </c>
      <c r="AS90" s="160" t="s">
        <v>91</v>
      </c>
      <c r="AT90" s="148" t="s">
        <v>92</v>
      </c>
      <c r="AU90" s="148" t="s">
        <v>75</v>
      </c>
      <c r="AV90" s="148" t="s">
        <v>74</v>
      </c>
      <c r="AW90" s="148" t="s">
        <v>73</v>
      </c>
      <c r="AX90" s="20"/>
      <c r="AY90" s="54"/>
      <c r="AZ90" s="54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44"/>
      <c r="BU90" s="44"/>
    </row>
    <row r="91" spans="1:73" s="45" customFormat="1" ht="50.1" customHeight="1">
      <c r="A91" s="300"/>
      <c r="B91" s="166"/>
      <c r="C91" s="166"/>
      <c r="D91" s="166"/>
      <c r="E91" s="170"/>
      <c r="F91" s="262"/>
      <c r="G91" s="259"/>
      <c r="H91" s="158"/>
      <c r="I91" s="90" t="s">
        <v>318</v>
      </c>
      <c r="J91" s="90" t="s">
        <v>136</v>
      </c>
      <c r="K91" s="90" t="s">
        <v>319</v>
      </c>
      <c r="L91" s="90" t="s">
        <v>372</v>
      </c>
      <c r="M91" s="99">
        <v>186296</v>
      </c>
      <c r="N91" s="262"/>
      <c r="O91" s="262"/>
      <c r="P91" s="295"/>
      <c r="Q91" s="290"/>
      <c r="R91" s="290"/>
      <c r="S91" s="290"/>
      <c r="T91" s="290"/>
      <c r="U91" s="166"/>
      <c r="V91" s="168"/>
      <c r="W91" s="168"/>
      <c r="X91" s="170"/>
      <c r="Y91" s="165"/>
      <c r="Z91" s="165"/>
      <c r="AA91" s="165"/>
      <c r="AB91" s="165"/>
      <c r="AC91" s="170"/>
      <c r="AD91" s="165"/>
      <c r="AE91" s="165"/>
      <c r="AF91" s="172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58"/>
      <c r="AT91" s="165"/>
      <c r="AU91" s="165"/>
      <c r="AV91" s="165"/>
      <c r="AW91" s="165"/>
      <c r="AX91" s="20"/>
      <c r="AY91" s="54"/>
      <c r="AZ91" s="54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44"/>
      <c r="BU91" s="44"/>
    </row>
    <row r="92" spans="1:73" s="45" customFormat="1" ht="50.1" customHeight="1" thickBot="1">
      <c r="A92" s="301"/>
      <c r="B92" s="177"/>
      <c r="C92" s="177"/>
      <c r="D92" s="177"/>
      <c r="E92" s="176"/>
      <c r="F92" s="263"/>
      <c r="G92" s="192"/>
      <c r="H92" s="178"/>
      <c r="I92" s="91" t="s">
        <v>151</v>
      </c>
      <c r="J92" s="91" t="s">
        <v>392</v>
      </c>
      <c r="K92" s="91" t="s">
        <v>393</v>
      </c>
      <c r="L92" s="91" t="s">
        <v>394</v>
      </c>
      <c r="M92" s="100">
        <v>334536.38</v>
      </c>
      <c r="N92" s="263"/>
      <c r="O92" s="263"/>
      <c r="P92" s="296"/>
      <c r="Q92" s="291"/>
      <c r="R92" s="291"/>
      <c r="S92" s="291"/>
      <c r="T92" s="291"/>
      <c r="U92" s="177"/>
      <c r="V92" s="190"/>
      <c r="W92" s="190"/>
      <c r="X92" s="176"/>
      <c r="Y92" s="175"/>
      <c r="Z92" s="175"/>
      <c r="AA92" s="175"/>
      <c r="AB92" s="175"/>
      <c r="AC92" s="176"/>
      <c r="AD92" s="175"/>
      <c r="AE92" s="175"/>
      <c r="AF92" s="308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8"/>
      <c r="AT92" s="175"/>
      <c r="AU92" s="175"/>
      <c r="AV92" s="175"/>
      <c r="AW92" s="175"/>
      <c r="AX92" s="20"/>
      <c r="AY92" s="52"/>
      <c r="AZ92" s="52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44"/>
      <c r="BU92" s="44"/>
    </row>
    <row r="93" spans="1:73" s="45" customFormat="1" ht="50.1" customHeight="1">
      <c r="A93" s="299" t="s">
        <v>1</v>
      </c>
      <c r="B93" s="174" t="s">
        <v>165</v>
      </c>
      <c r="C93" s="174">
        <v>2017</v>
      </c>
      <c r="D93" s="157" t="s">
        <v>357</v>
      </c>
      <c r="E93" s="146" t="s">
        <v>376</v>
      </c>
      <c r="F93" s="261" t="s">
        <v>451</v>
      </c>
      <c r="G93" s="191" t="s">
        <v>72</v>
      </c>
      <c r="H93" s="157" t="s">
        <v>512</v>
      </c>
      <c r="I93" s="92" t="s">
        <v>388</v>
      </c>
      <c r="J93" s="92" t="s">
        <v>389</v>
      </c>
      <c r="K93" s="92" t="s">
        <v>331</v>
      </c>
      <c r="L93" s="89" t="s">
        <v>507</v>
      </c>
      <c r="M93" s="98">
        <v>200000.01</v>
      </c>
      <c r="N93" s="253" t="s">
        <v>329</v>
      </c>
      <c r="O93" s="253" t="s">
        <v>330</v>
      </c>
      <c r="P93" s="253" t="s">
        <v>440</v>
      </c>
      <c r="Q93" s="148" t="s">
        <v>604</v>
      </c>
      <c r="R93" s="157" t="s">
        <v>354</v>
      </c>
      <c r="S93" s="148" t="s">
        <v>89</v>
      </c>
      <c r="T93" s="148" t="s">
        <v>376</v>
      </c>
      <c r="U93" s="163">
        <v>42999</v>
      </c>
      <c r="V93" s="156">
        <v>146551.72</v>
      </c>
      <c r="W93" s="156">
        <v>170000</v>
      </c>
      <c r="X93" s="146" t="s">
        <v>67</v>
      </c>
      <c r="Y93" s="174" t="s">
        <v>37</v>
      </c>
      <c r="Z93" s="174" t="s">
        <v>38</v>
      </c>
      <c r="AA93" s="157" t="s">
        <v>42</v>
      </c>
      <c r="AB93" s="157" t="s">
        <v>513</v>
      </c>
      <c r="AC93" s="156">
        <v>21982.76</v>
      </c>
      <c r="AD93" s="163">
        <v>42999</v>
      </c>
      <c r="AE93" s="163">
        <v>43100</v>
      </c>
      <c r="AF93" s="307" t="s">
        <v>376</v>
      </c>
      <c r="AG93" s="157" t="s">
        <v>52</v>
      </c>
      <c r="AH93" s="157" t="s">
        <v>43</v>
      </c>
      <c r="AI93" s="157" t="s">
        <v>39</v>
      </c>
      <c r="AJ93" s="157" t="s">
        <v>40</v>
      </c>
      <c r="AK93" s="157" t="s">
        <v>8</v>
      </c>
      <c r="AL93" s="157" t="s">
        <v>40</v>
      </c>
      <c r="AM93" s="157" t="s">
        <v>44</v>
      </c>
      <c r="AN93" s="157" t="s">
        <v>49</v>
      </c>
      <c r="AO93" s="157" t="s">
        <v>7</v>
      </c>
      <c r="AP93" s="157" t="s">
        <v>7</v>
      </c>
      <c r="AQ93" s="157" t="s">
        <v>7</v>
      </c>
      <c r="AR93" s="157" t="s">
        <v>7</v>
      </c>
      <c r="AS93" s="160" t="s">
        <v>91</v>
      </c>
      <c r="AT93" s="148" t="s">
        <v>92</v>
      </c>
      <c r="AU93" s="148" t="s">
        <v>75</v>
      </c>
      <c r="AV93" s="148" t="s">
        <v>74</v>
      </c>
      <c r="AW93" s="148" t="s">
        <v>73</v>
      </c>
      <c r="AX93" s="20"/>
      <c r="AY93" s="54"/>
      <c r="AZ93" s="54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44"/>
      <c r="BU93" s="44"/>
    </row>
    <row r="94" spans="1:73" s="45" customFormat="1" ht="50.1" customHeight="1">
      <c r="A94" s="300"/>
      <c r="B94" s="166"/>
      <c r="C94" s="166"/>
      <c r="D94" s="166"/>
      <c r="E94" s="170"/>
      <c r="F94" s="262"/>
      <c r="G94" s="259"/>
      <c r="H94" s="158"/>
      <c r="I94" s="93" t="s">
        <v>391</v>
      </c>
      <c r="J94" s="93" t="s">
        <v>395</v>
      </c>
      <c r="K94" s="93" t="s">
        <v>396</v>
      </c>
      <c r="L94" s="90" t="s">
        <v>509</v>
      </c>
      <c r="M94" s="78" t="s">
        <v>437</v>
      </c>
      <c r="N94" s="265"/>
      <c r="O94" s="265"/>
      <c r="P94" s="265"/>
      <c r="Q94" s="165"/>
      <c r="R94" s="158"/>
      <c r="S94" s="165"/>
      <c r="T94" s="165"/>
      <c r="U94" s="166"/>
      <c r="V94" s="168"/>
      <c r="W94" s="168"/>
      <c r="X94" s="170"/>
      <c r="Y94" s="166"/>
      <c r="Z94" s="166"/>
      <c r="AA94" s="158"/>
      <c r="AB94" s="158"/>
      <c r="AC94" s="168"/>
      <c r="AD94" s="166"/>
      <c r="AE94" s="166"/>
      <c r="AF94" s="172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65"/>
      <c r="AU94" s="165"/>
      <c r="AV94" s="165"/>
      <c r="AW94" s="165"/>
      <c r="AX94" s="20"/>
      <c r="AY94" s="54"/>
      <c r="AZ94" s="54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44"/>
      <c r="BU94" s="44"/>
    </row>
    <row r="95" spans="1:73" s="45" customFormat="1" ht="50.1" customHeight="1" thickBot="1">
      <c r="A95" s="301"/>
      <c r="B95" s="177"/>
      <c r="C95" s="177"/>
      <c r="D95" s="177"/>
      <c r="E95" s="176"/>
      <c r="F95" s="263"/>
      <c r="G95" s="192"/>
      <c r="H95" s="178"/>
      <c r="I95" s="94" t="s">
        <v>397</v>
      </c>
      <c r="J95" s="94" t="s">
        <v>336</v>
      </c>
      <c r="K95" s="94" t="s">
        <v>337</v>
      </c>
      <c r="L95" s="91" t="s">
        <v>390</v>
      </c>
      <c r="M95" s="79" t="s">
        <v>437</v>
      </c>
      <c r="N95" s="254"/>
      <c r="O95" s="254"/>
      <c r="P95" s="254"/>
      <c r="Q95" s="175"/>
      <c r="R95" s="178"/>
      <c r="S95" s="175"/>
      <c r="T95" s="175"/>
      <c r="U95" s="177"/>
      <c r="V95" s="190"/>
      <c r="W95" s="190"/>
      <c r="X95" s="176"/>
      <c r="Y95" s="177"/>
      <c r="Z95" s="177"/>
      <c r="AA95" s="178"/>
      <c r="AB95" s="178"/>
      <c r="AC95" s="190"/>
      <c r="AD95" s="177"/>
      <c r="AE95" s="177"/>
      <c r="AF95" s="308"/>
      <c r="AG95" s="178"/>
      <c r="AH95" s="178"/>
      <c r="AI95" s="178"/>
      <c r="AJ95" s="178"/>
      <c r="AK95" s="178"/>
      <c r="AL95" s="178"/>
      <c r="AM95" s="178"/>
      <c r="AN95" s="178"/>
      <c r="AO95" s="178"/>
      <c r="AP95" s="178"/>
      <c r="AQ95" s="178"/>
      <c r="AR95" s="178"/>
      <c r="AS95" s="178"/>
      <c r="AT95" s="175"/>
      <c r="AU95" s="175"/>
      <c r="AV95" s="175"/>
      <c r="AW95" s="175"/>
      <c r="AX95" s="20"/>
      <c r="AY95" s="52"/>
      <c r="AZ95" s="52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44"/>
      <c r="BU95" s="44"/>
    </row>
    <row r="96" spans="1:73" s="45" customFormat="1" ht="50.1" customHeight="1">
      <c r="A96" s="299" t="s">
        <v>1</v>
      </c>
      <c r="B96" s="174" t="s">
        <v>45</v>
      </c>
      <c r="C96" s="174">
        <v>2017</v>
      </c>
      <c r="D96" s="157" t="s">
        <v>357</v>
      </c>
      <c r="E96" s="148" t="s">
        <v>377</v>
      </c>
      <c r="F96" s="261" t="s">
        <v>452</v>
      </c>
      <c r="G96" s="191" t="s">
        <v>72</v>
      </c>
      <c r="H96" s="157" t="s">
        <v>514</v>
      </c>
      <c r="I96" s="89" t="s">
        <v>398</v>
      </c>
      <c r="J96" s="92" t="s">
        <v>399</v>
      </c>
      <c r="K96" s="92" t="s">
        <v>400</v>
      </c>
      <c r="L96" s="89" t="s">
        <v>401</v>
      </c>
      <c r="M96" s="98">
        <v>781036.82</v>
      </c>
      <c r="N96" s="253" t="s">
        <v>402</v>
      </c>
      <c r="O96" s="253" t="s">
        <v>177</v>
      </c>
      <c r="P96" s="253" t="s">
        <v>404</v>
      </c>
      <c r="Q96" s="148" t="s">
        <v>616</v>
      </c>
      <c r="R96" s="148" t="s">
        <v>515</v>
      </c>
      <c r="S96" s="148" t="s">
        <v>89</v>
      </c>
      <c r="T96" s="148" t="s">
        <v>377</v>
      </c>
      <c r="U96" s="163">
        <v>42942</v>
      </c>
      <c r="V96" s="156">
        <f>W96/1.16</f>
        <v>532029.54310344835</v>
      </c>
      <c r="W96" s="156">
        <v>617154.27</v>
      </c>
      <c r="X96" s="146" t="s">
        <v>67</v>
      </c>
      <c r="Y96" s="163" t="s">
        <v>37</v>
      </c>
      <c r="Z96" s="163" t="s">
        <v>38</v>
      </c>
      <c r="AA96" s="160" t="s">
        <v>42</v>
      </c>
      <c r="AB96" s="160" t="s">
        <v>514</v>
      </c>
      <c r="AC96" s="156">
        <v>79804.429999999993</v>
      </c>
      <c r="AD96" s="163">
        <v>42942</v>
      </c>
      <c r="AE96" s="163">
        <v>42983</v>
      </c>
      <c r="AF96" s="315" t="s">
        <v>377</v>
      </c>
      <c r="AG96" s="160" t="s">
        <v>52</v>
      </c>
      <c r="AH96" s="160" t="s">
        <v>43</v>
      </c>
      <c r="AI96" s="160" t="s">
        <v>39</v>
      </c>
      <c r="AJ96" s="160" t="s">
        <v>40</v>
      </c>
      <c r="AK96" s="160" t="s">
        <v>8</v>
      </c>
      <c r="AL96" s="160" t="s">
        <v>40</v>
      </c>
      <c r="AM96" s="160" t="s">
        <v>44</v>
      </c>
      <c r="AN96" s="160" t="s">
        <v>49</v>
      </c>
      <c r="AO96" s="160" t="s">
        <v>7</v>
      </c>
      <c r="AP96" s="160" t="s">
        <v>7</v>
      </c>
      <c r="AQ96" s="160" t="s">
        <v>7</v>
      </c>
      <c r="AR96" s="160" t="s">
        <v>7</v>
      </c>
      <c r="AS96" s="160" t="s">
        <v>91</v>
      </c>
      <c r="AT96" s="148" t="s">
        <v>148</v>
      </c>
      <c r="AU96" s="148" t="s">
        <v>75</v>
      </c>
      <c r="AV96" s="148" t="s">
        <v>74</v>
      </c>
      <c r="AW96" s="148" t="s">
        <v>73</v>
      </c>
      <c r="AX96" s="20"/>
      <c r="AY96" s="52"/>
      <c r="AZ96" s="52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44"/>
      <c r="BU96" s="44"/>
    </row>
    <row r="97" spans="1:73" s="45" customFormat="1" ht="50.1" customHeight="1" thickBot="1">
      <c r="A97" s="301"/>
      <c r="B97" s="177"/>
      <c r="C97" s="177"/>
      <c r="D97" s="177"/>
      <c r="E97" s="175"/>
      <c r="F97" s="263"/>
      <c r="G97" s="192"/>
      <c r="H97" s="178"/>
      <c r="I97" s="94" t="s">
        <v>402</v>
      </c>
      <c r="J97" s="94" t="s">
        <v>403</v>
      </c>
      <c r="K97" s="94" t="s">
        <v>404</v>
      </c>
      <c r="L97" s="91" t="s">
        <v>405</v>
      </c>
      <c r="M97" s="100">
        <v>716546.15</v>
      </c>
      <c r="N97" s="254"/>
      <c r="O97" s="254"/>
      <c r="P97" s="254"/>
      <c r="Q97" s="175"/>
      <c r="R97" s="175"/>
      <c r="S97" s="175"/>
      <c r="T97" s="175"/>
      <c r="U97" s="177"/>
      <c r="V97" s="190"/>
      <c r="W97" s="190"/>
      <c r="X97" s="176"/>
      <c r="Y97" s="177"/>
      <c r="Z97" s="177"/>
      <c r="AA97" s="178"/>
      <c r="AB97" s="178"/>
      <c r="AC97" s="190"/>
      <c r="AD97" s="177"/>
      <c r="AE97" s="177"/>
      <c r="AF97" s="316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178"/>
      <c r="AT97" s="175"/>
      <c r="AU97" s="175"/>
      <c r="AV97" s="175"/>
      <c r="AW97" s="175"/>
      <c r="AX97" s="20"/>
      <c r="AY97" s="52"/>
      <c r="AZ97" s="52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44"/>
      <c r="BU97" s="44"/>
    </row>
    <row r="98" spans="1:73" s="45" customFormat="1" ht="50.1" customHeight="1">
      <c r="A98" s="299" t="s">
        <v>1</v>
      </c>
      <c r="B98" s="174" t="s">
        <v>45</v>
      </c>
      <c r="C98" s="174">
        <v>2017</v>
      </c>
      <c r="D98" s="157" t="s">
        <v>357</v>
      </c>
      <c r="E98" s="146" t="s">
        <v>378</v>
      </c>
      <c r="F98" s="261" t="s">
        <v>451</v>
      </c>
      <c r="G98" s="191" t="s">
        <v>72</v>
      </c>
      <c r="H98" s="157" t="s">
        <v>546</v>
      </c>
      <c r="I98" s="89" t="s">
        <v>406</v>
      </c>
      <c r="J98" s="89" t="s">
        <v>407</v>
      </c>
      <c r="K98" s="89" t="s">
        <v>408</v>
      </c>
      <c r="L98" s="89" t="s">
        <v>409</v>
      </c>
      <c r="M98" s="98">
        <v>247265.6</v>
      </c>
      <c r="N98" s="261" t="s">
        <v>406</v>
      </c>
      <c r="O98" s="261" t="s">
        <v>407</v>
      </c>
      <c r="P98" s="261" t="s">
        <v>408</v>
      </c>
      <c r="Q98" s="148" t="s">
        <v>605</v>
      </c>
      <c r="R98" s="157" t="s">
        <v>354</v>
      </c>
      <c r="S98" s="148" t="s">
        <v>89</v>
      </c>
      <c r="T98" s="148" t="s">
        <v>378</v>
      </c>
      <c r="U98" s="163">
        <v>42942</v>
      </c>
      <c r="V98" s="156">
        <v>213160</v>
      </c>
      <c r="W98" s="156">
        <v>247265.6</v>
      </c>
      <c r="X98" s="146" t="s">
        <v>67</v>
      </c>
      <c r="Y98" s="148" t="s">
        <v>37</v>
      </c>
      <c r="Z98" s="148" t="s">
        <v>38</v>
      </c>
      <c r="AA98" s="148" t="s">
        <v>42</v>
      </c>
      <c r="AB98" s="148" t="s">
        <v>514</v>
      </c>
      <c r="AC98" s="146" t="s">
        <v>362</v>
      </c>
      <c r="AD98" s="314">
        <v>42942</v>
      </c>
      <c r="AE98" s="314">
        <v>42977</v>
      </c>
      <c r="AF98" s="191" t="s">
        <v>378</v>
      </c>
      <c r="AG98" s="148" t="s">
        <v>52</v>
      </c>
      <c r="AH98" s="148" t="s">
        <v>43</v>
      </c>
      <c r="AI98" s="148" t="s">
        <v>39</v>
      </c>
      <c r="AJ98" s="148" t="s">
        <v>40</v>
      </c>
      <c r="AK98" s="148" t="s">
        <v>8</v>
      </c>
      <c r="AL98" s="148" t="s">
        <v>40</v>
      </c>
      <c r="AM98" s="148" t="s">
        <v>44</v>
      </c>
      <c r="AN98" s="148" t="s">
        <v>49</v>
      </c>
      <c r="AO98" s="148" t="s">
        <v>7</v>
      </c>
      <c r="AP98" s="148" t="s">
        <v>7</v>
      </c>
      <c r="AQ98" s="148" t="s">
        <v>7</v>
      </c>
      <c r="AR98" s="148" t="s">
        <v>7</v>
      </c>
      <c r="AS98" s="148" t="s">
        <v>91</v>
      </c>
      <c r="AT98" s="148" t="s">
        <v>148</v>
      </c>
      <c r="AU98" s="148" t="s">
        <v>75</v>
      </c>
      <c r="AV98" s="148" t="s">
        <v>74</v>
      </c>
      <c r="AW98" s="148" t="s">
        <v>73</v>
      </c>
      <c r="AX98" s="20"/>
      <c r="AY98" s="52"/>
      <c r="AZ98" s="52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44"/>
      <c r="BU98" s="44"/>
    </row>
    <row r="99" spans="1:73" s="45" customFormat="1" ht="50.1" customHeight="1">
      <c r="A99" s="300"/>
      <c r="B99" s="166"/>
      <c r="C99" s="166"/>
      <c r="D99" s="166"/>
      <c r="E99" s="170"/>
      <c r="F99" s="262"/>
      <c r="G99" s="259"/>
      <c r="H99" s="158"/>
      <c r="I99" s="90" t="s">
        <v>402</v>
      </c>
      <c r="J99" s="90" t="s">
        <v>177</v>
      </c>
      <c r="K99" s="90" t="s">
        <v>404</v>
      </c>
      <c r="L99" s="90" t="s">
        <v>405</v>
      </c>
      <c r="M99" s="99">
        <v>273235.68</v>
      </c>
      <c r="N99" s="262"/>
      <c r="O99" s="262"/>
      <c r="P99" s="262"/>
      <c r="Q99" s="165"/>
      <c r="R99" s="158"/>
      <c r="S99" s="165"/>
      <c r="T99" s="165"/>
      <c r="U99" s="166"/>
      <c r="V99" s="168"/>
      <c r="W99" s="168"/>
      <c r="X99" s="170"/>
      <c r="Y99" s="165"/>
      <c r="Z99" s="165"/>
      <c r="AA99" s="165"/>
      <c r="AB99" s="165"/>
      <c r="AC99" s="170"/>
      <c r="AD99" s="165"/>
      <c r="AE99" s="165"/>
      <c r="AF99" s="259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20"/>
      <c r="AY99" s="52"/>
      <c r="AZ99" s="52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44"/>
      <c r="BU99" s="44"/>
    </row>
    <row r="100" spans="1:73" s="45" customFormat="1" ht="50.1" customHeight="1" thickBot="1">
      <c r="A100" s="301"/>
      <c r="B100" s="177"/>
      <c r="C100" s="177"/>
      <c r="D100" s="177"/>
      <c r="E100" s="176"/>
      <c r="F100" s="263"/>
      <c r="G100" s="192"/>
      <c r="H100" s="178"/>
      <c r="I100" s="94" t="s">
        <v>151</v>
      </c>
      <c r="J100" s="94" t="s">
        <v>410</v>
      </c>
      <c r="K100" s="94" t="s">
        <v>411</v>
      </c>
      <c r="L100" s="91" t="s">
        <v>516</v>
      </c>
      <c r="M100" s="100">
        <v>260036.04</v>
      </c>
      <c r="N100" s="263"/>
      <c r="O100" s="263"/>
      <c r="P100" s="263"/>
      <c r="Q100" s="175"/>
      <c r="R100" s="178"/>
      <c r="S100" s="175"/>
      <c r="T100" s="175"/>
      <c r="U100" s="177"/>
      <c r="V100" s="190"/>
      <c r="W100" s="190"/>
      <c r="X100" s="176"/>
      <c r="Y100" s="175"/>
      <c r="Z100" s="175"/>
      <c r="AA100" s="175"/>
      <c r="AB100" s="175"/>
      <c r="AC100" s="176"/>
      <c r="AD100" s="175"/>
      <c r="AE100" s="175"/>
      <c r="AF100" s="192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20"/>
      <c r="AY100" s="52"/>
      <c r="AZ100" s="52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44"/>
      <c r="BU100" s="44"/>
    </row>
    <row r="101" spans="1:73" s="45" customFormat="1" ht="50.1" customHeight="1">
      <c r="A101" s="299" t="s">
        <v>1</v>
      </c>
      <c r="B101" s="174" t="s">
        <v>45</v>
      </c>
      <c r="C101" s="174">
        <v>2017</v>
      </c>
      <c r="D101" s="157" t="s">
        <v>357</v>
      </c>
      <c r="E101" s="146" t="s">
        <v>379</v>
      </c>
      <c r="F101" s="261" t="s">
        <v>450</v>
      </c>
      <c r="G101" s="191" t="s">
        <v>72</v>
      </c>
      <c r="H101" s="157" t="s">
        <v>517</v>
      </c>
      <c r="I101" s="92" t="s">
        <v>402</v>
      </c>
      <c r="J101" s="92" t="s">
        <v>177</v>
      </c>
      <c r="K101" s="92" t="s">
        <v>404</v>
      </c>
      <c r="L101" s="89" t="s">
        <v>405</v>
      </c>
      <c r="M101" s="98">
        <v>93960</v>
      </c>
      <c r="N101" s="261" t="s">
        <v>412</v>
      </c>
      <c r="O101" s="261" t="s">
        <v>102</v>
      </c>
      <c r="P101" s="261" t="s">
        <v>413</v>
      </c>
      <c r="Q101" s="148" t="s">
        <v>606</v>
      </c>
      <c r="R101" s="157" t="s">
        <v>518</v>
      </c>
      <c r="S101" s="148" t="s">
        <v>89</v>
      </c>
      <c r="T101" s="148" t="s">
        <v>379</v>
      </c>
      <c r="U101" s="163">
        <v>42944</v>
      </c>
      <c r="V101" s="156">
        <v>66000</v>
      </c>
      <c r="W101" s="156">
        <v>76560</v>
      </c>
      <c r="X101" s="146" t="s">
        <v>67</v>
      </c>
      <c r="Y101" s="157" t="s">
        <v>37</v>
      </c>
      <c r="Z101" s="157" t="s">
        <v>38</v>
      </c>
      <c r="AA101" s="157" t="s">
        <v>42</v>
      </c>
      <c r="AB101" s="157" t="s">
        <v>519</v>
      </c>
      <c r="AC101" s="146" t="s">
        <v>362</v>
      </c>
      <c r="AD101" s="160">
        <v>42944</v>
      </c>
      <c r="AE101" s="160">
        <v>43042</v>
      </c>
      <c r="AF101" s="191" t="s">
        <v>379</v>
      </c>
      <c r="AG101" s="157" t="s">
        <v>52</v>
      </c>
      <c r="AH101" s="157" t="s">
        <v>43</v>
      </c>
      <c r="AI101" s="157" t="s">
        <v>39</v>
      </c>
      <c r="AJ101" s="157" t="s">
        <v>40</v>
      </c>
      <c r="AK101" s="157" t="s">
        <v>8</v>
      </c>
      <c r="AL101" s="157" t="s">
        <v>40</v>
      </c>
      <c r="AM101" s="157" t="s">
        <v>44</v>
      </c>
      <c r="AN101" s="157" t="s">
        <v>49</v>
      </c>
      <c r="AO101" s="157" t="s">
        <v>7</v>
      </c>
      <c r="AP101" s="157" t="s">
        <v>7</v>
      </c>
      <c r="AQ101" s="157" t="s">
        <v>7</v>
      </c>
      <c r="AR101" s="157" t="s">
        <v>7</v>
      </c>
      <c r="AS101" s="148" t="s">
        <v>91</v>
      </c>
      <c r="AT101" s="148" t="s">
        <v>92</v>
      </c>
      <c r="AU101" s="148" t="s">
        <v>75</v>
      </c>
      <c r="AV101" s="148" t="s">
        <v>74</v>
      </c>
      <c r="AW101" s="148" t="s">
        <v>73</v>
      </c>
      <c r="AX101" s="20"/>
      <c r="AY101" s="54"/>
      <c r="AZ101" s="54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44"/>
      <c r="BU101" s="44"/>
    </row>
    <row r="102" spans="1:73" s="45" customFormat="1" ht="50.1" customHeight="1">
      <c r="A102" s="300"/>
      <c r="B102" s="166"/>
      <c r="C102" s="166"/>
      <c r="D102" s="166"/>
      <c r="E102" s="170"/>
      <c r="F102" s="262"/>
      <c r="G102" s="259"/>
      <c r="H102" s="158"/>
      <c r="I102" s="93" t="s">
        <v>412</v>
      </c>
      <c r="J102" s="93" t="s">
        <v>102</v>
      </c>
      <c r="K102" s="93" t="s">
        <v>413</v>
      </c>
      <c r="L102" s="90" t="s">
        <v>414</v>
      </c>
      <c r="M102" s="99">
        <v>76560</v>
      </c>
      <c r="N102" s="262"/>
      <c r="O102" s="262"/>
      <c r="P102" s="262"/>
      <c r="Q102" s="165"/>
      <c r="R102" s="158"/>
      <c r="S102" s="165"/>
      <c r="T102" s="165"/>
      <c r="U102" s="166"/>
      <c r="V102" s="168"/>
      <c r="W102" s="168"/>
      <c r="X102" s="170"/>
      <c r="Y102" s="158"/>
      <c r="Z102" s="158"/>
      <c r="AA102" s="158"/>
      <c r="AB102" s="158"/>
      <c r="AC102" s="170"/>
      <c r="AD102" s="158"/>
      <c r="AE102" s="158"/>
      <c r="AF102" s="259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65"/>
      <c r="AT102" s="165"/>
      <c r="AU102" s="165"/>
      <c r="AV102" s="165"/>
      <c r="AW102" s="165"/>
      <c r="AX102" s="20"/>
      <c r="AY102" s="54"/>
      <c r="AZ102" s="54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44"/>
      <c r="BU102" s="44"/>
    </row>
    <row r="103" spans="1:73" s="45" customFormat="1" ht="50.1" customHeight="1" thickBot="1">
      <c r="A103" s="301"/>
      <c r="B103" s="177"/>
      <c r="C103" s="177"/>
      <c r="D103" s="177"/>
      <c r="E103" s="176"/>
      <c r="F103" s="263"/>
      <c r="G103" s="192"/>
      <c r="H103" s="178"/>
      <c r="I103" s="91" t="s">
        <v>119</v>
      </c>
      <c r="J103" s="94" t="s">
        <v>319</v>
      </c>
      <c r="K103" s="94" t="s">
        <v>337</v>
      </c>
      <c r="L103" s="91" t="s">
        <v>516</v>
      </c>
      <c r="M103" s="100">
        <v>97440</v>
      </c>
      <c r="N103" s="263"/>
      <c r="O103" s="263"/>
      <c r="P103" s="263"/>
      <c r="Q103" s="175"/>
      <c r="R103" s="178"/>
      <c r="S103" s="175"/>
      <c r="T103" s="175"/>
      <c r="U103" s="177"/>
      <c r="V103" s="190"/>
      <c r="W103" s="190"/>
      <c r="X103" s="176"/>
      <c r="Y103" s="178"/>
      <c r="Z103" s="178"/>
      <c r="AA103" s="178"/>
      <c r="AB103" s="178"/>
      <c r="AC103" s="176"/>
      <c r="AD103" s="178"/>
      <c r="AE103" s="178"/>
      <c r="AF103" s="192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5"/>
      <c r="AT103" s="175"/>
      <c r="AU103" s="175"/>
      <c r="AV103" s="175"/>
      <c r="AW103" s="175"/>
      <c r="AX103" s="20"/>
      <c r="AY103" s="52"/>
      <c r="AZ103" s="52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44"/>
      <c r="BU103" s="44"/>
    </row>
    <row r="104" spans="1:73" s="45" customFormat="1" ht="99.95" customHeight="1" thickBot="1">
      <c r="A104" s="46" t="s">
        <v>1</v>
      </c>
      <c r="B104" s="46" t="s">
        <v>45</v>
      </c>
      <c r="C104" s="46">
        <v>2017</v>
      </c>
      <c r="D104" s="42" t="s">
        <v>357</v>
      </c>
      <c r="E104" s="47" t="s">
        <v>380</v>
      </c>
      <c r="F104" s="39" t="s">
        <v>453</v>
      </c>
      <c r="G104" s="38" t="s">
        <v>72</v>
      </c>
      <c r="H104" s="42" t="s">
        <v>547</v>
      </c>
      <c r="I104" s="39" t="s">
        <v>415</v>
      </c>
      <c r="J104" s="41" t="s">
        <v>153</v>
      </c>
      <c r="K104" s="41" t="s">
        <v>137</v>
      </c>
      <c r="L104" s="39" t="s">
        <v>416</v>
      </c>
      <c r="M104" s="40">
        <v>8189.6</v>
      </c>
      <c r="N104" s="39" t="s">
        <v>415</v>
      </c>
      <c r="O104" s="41" t="s">
        <v>153</v>
      </c>
      <c r="P104" s="41" t="s">
        <v>137</v>
      </c>
      <c r="Q104" s="43" t="s">
        <v>617</v>
      </c>
      <c r="R104" s="42" t="s">
        <v>520</v>
      </c>
      <c r="S104" s="43" t="s">
        <v>89</v>
      </c>
      <c r="T104" s="47" t="s">
        <v>380</v>
      </c>
      <c r="U104" s="48">
        <v>42950</v>
      </c>
      <c r="V104" s="49">
        <f>W104/1.16</f>
        <v>7060.0000000000009</v>
      </c>
      <c r="W104" s="40">
        <v>8189.6</v>
      </c>
      <c r="X104" s="47" t="s">
        <v>67</v>
      </c>
      <c r="Y104" s="42" t="s">
        <v>37</v>
      </c>
      <c r="Z104" s="42" t="s">
        <v>38</v>
      </c>
      <c r="AA104" s="42" t="s">
        <v>42</v>
      </c>
      <c r="AB104" s="42" t="s">
        <v>548</v>
      </c>
      <c r="AC104" s="50" t="s">
        <v>362</v>
      </c>
      <c r="AD104" s="51">
        <v>42951</v>
      </c>
      <c r="AE104" s="51">
        <v>43039</v>
      </c>
      <c r="AF104" s="73" t="s">
        <v>380</v>
      </c>
      <c r="AG104" s="42" t="s">
        <v>52</v>
      </c>
      <c r="AH104" s="42" t="s">
        <v>43</v>
      </c>
      <c r="AI104" s="42" t="s">
        <v>39</v>
      </c>
      <c r="AJ104" s="42" t="s">
        <v>40</v>
      </c>
      <c r="AK104" s="42" t="s">
        <v>8</v>
      </c>
      <c r="AL104" s="42" t="s">
        <v>40</v>
      </c>
      <c r="AM104" s="42" t="s">
        <v>44</v>
      </c>
      <c r="AN104" s="42" t="s">
        <v>49</v>
      </c>
      <c r="AO104" s="42" t="s">
        <v>7</v>
      </c>
      <c r="AP104" s="42" t="s">
        <v>7</v>
      </c>
      <c r="AQ104" s="42" t="s">
        <v>7</v>
      </c>
      <c r="AR104" s="42" t="s">
        <v>7</v>
      </c>
      <c r="AS104" s="43" t="s">
        <v>91</v>
      </c>
      <c r="AT104" s="43" t="s">
        <v>92</v>
      </c>
      <c r="AU104" s="43" t="s">
        <v>75</v>
      </c>
      <c r="AV104" s="43" t="s">
        <v>74</v>
      </c>
      <c r="AW104" s="43" t="s">
        <v>73</v>
      </c>
      <c r="AX104" s="20"/>
      <c r="AY104" s="54"/>
      <c r="AZ104" s="54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44"/>
      <c r="BU104" s="44"/>
    </row>
    <row r="105" spans="1:73" s="45" customFormat="1" ht="99.95" customHeight="1" thickBot="1">
      <c r="A105" s="46" t="s">
        <v>1</v>
      </c>
      <c r="B105" s="46" t="s">
        <v>45</v>
      </c>
      <c r="C105" s="46">
        <v>2017</v>
      </c>
      <c r="D105" s="42" t="s">
        <v>357</v>
      </c>
      <c r="E105" s="47" t="s">
        <v>381</v>
      </c>
      <c r="F105" s="39" t="s">
        <v>521</v>
      </c>
      <c r="G105" s="38" t="s">
        <v>72</v>
      </c>
      <c r="H105" s="42" t="s">
        <v>547</v>
      </c>
      <c r="I105" s="39" t="s">
        <v>417</v>
      </c>
      <c r="J105" s="41" t="s">
        <v>118</v>
      </c>
      <c r="K105" s="41" t="s">
        <v>213</v>
      </c>
      <c r="L105" s="39" t="s">
        <v>418</v>
      </c>
      <c r="M105" s="40">
        <v>24333.18</v>
      </c>
      <c r="N105" s="39" t="s">
        <v>417</v>
      </c>
      <c r="O105" s="41" t="s">
        <v>118</v>
      </c>
      <c r="P105" s="41" t="s">
        <v>213</v>
      </c>
      <c r="Q105" s="43" t="s">
        <v>618</v>
      </c>
      <c r="R105" s="42" t="s">
        <v>520</v>
      </c>
      <c r="S105" s="43" t="s">
        <v>89</v>
      </c>
      <c r="T105" s="47" t="s">
        <v>381</v>
      </c>
      <c r="U105" s="48">
        <v>42950</v>
      </c>
      <c r="V105" s="49">
        <f>W105/1.16</f>
        <v>20976.87931034483</v>
      </c>
      <c r="W105" s="40">
        <v>24333.18</v>
      </c>
      <c r="X105" s="47" t="s">
        <v>67</v>
      </c>
      <c r="Y105" s="42" t="s">
        <v>37</v>
      </c>
      <c r="Z105" s="42" t="s">
        <v>38</v>
      </c>
      <c r="AA105" s="42" t="s">
        <v>42</v>
      </c>
      <c r="AB105" s="42" t="s">
        <v>548</v>
      </c>
      <c r="AC105" s="50" t="s">
        <v>362</v>
      </c>
      <c r="AD105" s="48">
        <v>42951</v>
      </c>
      <c r="AE105" s="48">
        <v>43039</v>
      </c>
      <c r="AF105" s="73" t="s">
        <v>381</v>
      </c>
      <c r="AG105" s="42" t="s">
        <v>52</v>
      </c>
      <c r="AH105" s="42" t="s">
        <v>43</v>
      </c>
      <c r="AI105" s="42" t="s">
        <v>39</v>
      </c>
      <c r="AJ105" s="42" t="s">
        <v>40</v>
      </c>
      <c r="AK105" s="42" t="s">
        <v>8</v>
      </c>
      <c r="AL105" s="42" t="s">
        <v>40</v>
      </c>
      <c r="AM105" s="42" t="s">
        <v>44</v>
      </c>
      <c r="AN105" s="42" t="s">
        <v>49</v>
      </c>
      <c r="AO105" s="42" t="s">
        <v>7</v>
      </c>
      <c r="AP105" s="42" t="s">
        <v>7</v>
      </c>
      <c r="AQ105" s="42" t="s">
        <v>7</v>
      </c>
      <c r="AR105" s="42" t="s">
        <v>7</v>
      </c>
      <c r="AS105" s="43" t="s">
        <v>91</v>
      </c>
      <c r="AT105" s="43" t="s">
        <v>92</v>
      </c>
      <c r="AU105" s="43" t="s">
        <v>75</v>
      </c>
      <c r="AV105" s="43" t="s">
        <v>74</v>
      </c>
      <c r="AW105" s="43" t="s">
        <v>73</v>
      </c>
      <c r="AX105" s="20"/>
      <c r="AY105" s="54"/>
      <c r="AZ105" s="54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44"/>
      <c r="BU105" s="44"/>
    </row>
    <row r="106" spans="1:73" s="45" customFormat="1" ht="99.95" customHeight="1" thickBot="1">
      <c r="A106" s="46" t="s">
        <v>1</v>
      </c>
      <c r="B106" s="46" t="s">
        <v>45</v>
      </c>
      <c r="C106" s="46">
        <v>2017</v>
      </c>
      <c r="D106" s="42" t="s">
        <v>357</v>
      </c>
      <c r="E106" s="47" t="s">
        <v>382</v>
      </c>
      <c r="F106" s="39" t="s">
        <v>522</v>
      </c>
      <c r="G106" s="38" t="s">
        <v>72</v>
      </c>
      <c r="H106" s="42" t="s">
        <v>547</v>
      </c>
      <c r="I106" s="39" t="s">
        <v>402</v>
      </c>
      <c r="J106" s="41" t="s">
        <v>177</v>
      </c>
      <c r="K106" s="41" t="s">
        <v>404</v>
      </c>
      <c r="L106" s="39" t="s">
        <v>405</v>
      </c>
      <c r="M106" s="40">
        <v>5603.96</v>
      </c>
      <c r="N106" s="39" t="s">
        <v>402</v>
      </c>
      <c r="O106" s="41" t="s">
        <v>177</v>
      </c>
      <c r="P106" s="41" t="s">
        <v>404</v>
      </c>
      <c r="Q106" s="43" t="s">
        <v>619</v>
      </c>
      <c r="R106" s="42" t="s">
        <v>520</v>
      </c>
      <c r="S106" s="43" t="s">
        <v>89</v>
      </c>
      <c r="T106" s="47" t="s">
        <v>382</v>
      </c>
      <c r="U106" s="48">
        <v>42950</v>
      </c>
      <c r="V106" s="49">
        <f>W106/1.16</f>
        <v>4831</v>
      </c>
      <c r="W106" s="40">
        <v>5603.96</v>
      </c>
      <c r="X106" s="47" t="s">
        <v>67</v>
      </c>
      <c r="Y106" s="42" t="s">
        <v>37</v>
      </c>
      <c r="Z106" s="42" t="s">
        <v>38</v>
      </c>
      <c r="AA106" s="42" t="s">
        <v>42</v>
      </c>
      <c r="AB106" s="42" t="s">
        <v>548</v>
      </c>
      <c r="AC106" s="50" t="s">
        <v>362</v>
      </c>
      <c r="AD106" s="48">
        <v>42951</v>
      </c>
      <c r="AE106" s="48">
        <v>43039</v>
      </c>
      <c r="AF106" s="73" t="s">
        <v>382</v>
      </c>
      <c r="AG106" s="42" t="s">
        <v>52</v>
      </c>
      <c r="AH106" s="42" t="s">
        <v>43</v>
      </c>
      <c r="AI106" s="42" t="s">
        <v>39</v>
      </c>
      <c r="AJ106" s="42" t="s">
        <v>40</v>
      </c>
      <c r="AK106" s="42" t="s">
        <v>8</v>
      </c>
      <c r="AL106" s="42" t="s">
        <v>40</v>
      </c>
      <c r="AM106" s="42" t="s">
        <v>44</v>
      </c>
      <c r="AN106" s="42" t="s">
        <v>49</v>
      </c>
      <c r="AO106" s="42" t="s">
        <v>7</v>
      </c>
      <c r="AP106" s="42" t="s">
        <v>7</v>
      </c>
      <c r="AQ106" s="42" t="s">
        <v>7</v>
      </c>
      <c r="AR106" s="42" t="s">
        <v>7</v>
      </c>
      <c r="AS106" s="43" t="s">
        <v>91</v>
      </c>
      <c r="AT106" s="43" t="s">
        <v>92</v>
      </c>
      <c r="AU106" s="43" t="s">
        <v>75</v>
      </c>
      <c r="AV106" s="43" t="s">
        <v>74</v>
      </c>
      <c r="AW106" s="43" t="s">
        <v>73</v>
      </c>
      <c r="AX106" s="20"/>
      <c r="AY106" s="52"/>
      <c r="AZ106" s="52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44"/>
      <c r="BU106" s="44"/>
    </row>
    <row r="107" spans="1:73" s="45" customFormat="1" ht="99.95" customHeight="1" thickBot="1">
      <c r="A107" s="46" t="s">
        <v>1</v>
      </c>
      <c r="B107" s="46" t="s">
        <v>45</v>
      </c>
      <c r="C107" s="46">
        <v>2017</v>
      </c>
      <c r="D107" s="42" t="s">
        <v>357</v>
      </c>
      <c r="E107" s="47" t="s">
        <v>383</v>
      </c>
      <c r="F107" s="39" t="s">
        <v>522</v>
      </c>
      <c r="G107" s="38" t="s">
        <v>72</v>
      </c>
      <c r="H107" s="42" t="s">
        <v>547</v>
      </c>
      <c r="I107" s="39" t="s">
        <v>504</v>
      </c>
      <c r="J107" s="41" t="s">
        <v>366</v>
      </c>
      <c r="K107" s="41" t="s">
        <v>324</v>
      </c>
      <c r="L107" s="39" t="s">
        <v>419</v>
      </c>
      <c r="M107" s="40">
        <v>14873.68</v>
      </c>
      <c r="N107" s="39" t="s">
        <v>504</v>
      </c>
      <c r="O107" s="41" t="s">
        <v>366</v>
      </c>
      <c r="P107" s="41" t="s">
        <v>324</v>
      </c>
      <c r="Q107" s="43" t="s">
        <v>607</v>
      </c>
      <c r="R107" s="42" t="s">
        <v>520</v>
      </c>
      <c r="S107" s="43" t="s">
        <v>89</v>
      </c>
      <c r="T107" s="47" t="s">
        <v>383</v>
      </c>
      <c r="U107" s="48">
        <v>42950</v>
      </c>
      <c r="V107" s="49">
        <f>W107/1.16</f>
        <v>12822.137931034484</v>
      </c>
      <c r="W107" s="40">
        <v>14873.68</v>
      </c>
      <c r="X107" s="47" t="s">
        <v>67</v>
      </c>
      <c r="Y107" s="42" t="s">
        <v>37</v>
      </c>
      <c r="Z107" s="42" t="s">
        <v>38</v>
      </c>
      <c r="AA107" s="42" t="s">
        <v>42</v>
      </c>
      <c r="AB107" s="42" t="s">
        <v>548</v>
      </c>
      <c r="AC107" s="50" t="s">
        <v>362</v>
      </c>
      <c r="AD107" s="48">
        <v>42951</v>
      </c>
      <c r="AE107" s="48">
        <v>43039</v>
      </c>
      <c r="AF107" s="73" t="s">
        <v>383</v>
      </c>
      <c r="AG107" s="42" t="s">
        <v>52</v>
      </c>
      <c r="AH107" s="42" t="s">
        <v>43</v>
      </c>
      <c r="AI107" s="42" t="s">
        <v>39</v>
      </c>
      <c r="AJ107" s="42" t="s">
        <v>40</v>
      </c>
      <c r="AK107" s="42" t="s">
        <v>8</v>
      </c>
      <c r="AL107" s="42" t="s">
        <v>40</v>
      </c>
      <c r="AM107" s="42" t="s">
        <v>44</v>
      </c>
      <c r="AN107" s="42" t="s">
        <v>49</v>
      </c>
      <c r="AO107" s="42" t="s">
        <v>7</v>
      </c>
      <c r="AP107" s="42" t="s">
        <v>7</v>
      </c>
      <c r="AQ107" s="42" t="s">
        <v>7</v>
      </c>
      <c r="AR107" s="42" t="s">
        <v>7</v>
      </c>
      <c r="AS107" s="43" t="s">
        <v>91</v>
      </c>
      <c r="AT107" s="43" t="s">
        <v>148</v>
      </c>
      <c r="AU107" s="43" t="s">
        <v>75</v>
      </c>
      <c r="AV107" s="43" t="s">
        <v>74</v>
      </c>
      <c r="AW107" s="43" t="s">
        <v>73</v>
      </c>
      <c r="AX107" s="20"/>
      <c r="AY107" s="52"/>
      <c r="AZ107" s="52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44"/>
      <c r="BU107" s="44"/>
    </row>
    <row r="108" spans="1:73" s="45" customFormat="1" ht="99.95" customHeight="1" thickBot="1">
      <c r="A108" s="46" t="s">
        <v>1</v>
      </c>
      <c r="B108" s="46" t="s">
        <v>45</v>
      </c>
      <c r="C108" s="46">
        <v>2017</v>
      </c>
      <c r="D108" s="42" t="s">
        <v>357</v>
      </c>
      <c r="E108" s="47" t="s">
        <v>384</v>
      </c>
      <c r="F108" s="39" t="s">
        <v>522</v>
      </c>
      <c r="G108" s="38" t="s">
        <v>72</v>
      </c>
      <c r="H108" s="42" t="s">
        <v>547</v>
      </c>
      <c r="I108" s="39" t="s">
        <v>119</v>
      </c>
      <c r="J108" s="41" t="s">
        <v>319</v>
      </c>
      <c r="K108" s="41" t="s">
        <v>337</v>
      </c>
      <c r="L108" s="39" t="s">
        <v>516</v>
      </c>
      <c r="M108" s="40">
        <v>146160</v>
      </c>
      <c r="N108" s="39" t="s">
        <v>119</v>
      </c>
      <c r="O108" s="41" t="s">
        <v>319</v>
      </c>
      <c r="P108" s="41" t="s">
        <v>337</v>
      </c>
      <c r="Q108" s="43" t="s">
        <v>608</v>
      </c>
      <c r="R108" s="42" t="s">
        <v>520</v>
      </c>
      <c r="S108" s="43" t="s">
        <v>89</v>
      </c>
      <c r="T108" s="47" t="s">
        <v>384</v>
      </c>
      <c r="U108" s="48">
        <v>42954</v>
      </c>
      <c r="V108" s="49">
        <f>W108/1.16</f>
        <v>126000.00000000001</v>
      </c>
      <c r="W108" s="40">
        <v>146160</v>
      </c>
      <c r="X108" s="47" t="s">
        <v>67</v>
      </c>
      <c r="Y108" s="42" t="s">
        <v>37</v>
      </c>
      <c r="Z108" s="42" t="s">
        <v>38</v>
      </c>
      <c r="AA108" s="42" t="s">
        <v>42</v>
      </c>
      <c r="AB108" s="42" t="s">
        <v>548</v>
      </c>
      <c r="AC108" s="50" t="s">
        <v>362</v>
      </c>
      <c r="AD108" s="48">
        <v>42954</v>
      </c>
      <c r="AE108" s="48">
        <v>43039</v>
      </c>
      <c r="AF108" s="73" t="s">
        <v>384</v>
      </c>
      <c r="AG108" s="42" t="s">
        <v>52</v>
      </c>
      <c r="AH108" s="42" t="s">
        <v>43</v>
      </c>
      <c r="AI108" s="42" t="s">
        <v>39</v>
      </c>
      <c r="AJ108" s="42" t="s">
        <v>40</v>
      </c>
      <c r="AK108" s="42" t="s">
        <v>8</v>
      </c>
      <c r="AL108" s="42" t="s">
        <v>40</v>
      </c>
      <c r="AM108" s="42" t="s">
        <v>44</v>
      </c>
      <c r="AN108" s="42" t="s">
        <v>49</v>
      </c>
      <c r="AO108" s="42" t="s">
        <v>7</v>
      </c>
      <c r="AP108" s="42" t="s">
        <v>7</v>
      </c>
      <c r="AQ108" s="42" t="s">
        <v>7</v>
      </c>
      <c r="AR108" s="42" t="s">
        <v>7</v>
      </c>
      <c r="AS108" s="43" t="s">
        <v>91</v>
      </c>
      <c r="AT108" s="43" t="s">
        <v>92</v>
      </c>
      <c r="AU108" s="43" t="s">
        <v>75</v>
      </c>
      <c r="AV108" s="43" t="s">
        <v>74</v>
      </c>
      <c r="AW108" s="43" t="s">
        <v>73</v>
      </c>
      <c r="AX108" s="20"/>
      <c r="AY108" s="52"/>
      <c r="AZ108" s="52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44"/>
      <c r="BU108" s="44"/>
    </row>
    <row r="109" spans="1:73" s="45" customFormat="1" ht="50.1" customHeight="1">
      <c r="A109" s="174" t="s">
        <v>1</v>
      </c>
      <c r="B109" s="174" t="s">
        <v>45</v>
      </c>
      <c r="C109" s="174">
        <v>2017</v>
      </c>
      <c r="D109" s="157" t="s">
        <v>357</v>
      </c>
      <c r="E109" s="146" t="s">
        <v>385</v>
      </c>
      <c r="F109" s="261" t="s">
        <v>523</v>
      </c>
      <c r="G109" s="191" t="s">
        <v>72</v>
      </c>
      <c r="H109" s="157" t="s">
        <v>524</v>
      </c>
      <c r="I109" s="89" t="s">
        <v>420</v>
      </c>
      <c r="J109" s="92" t="s">
        <v>525</v>
      </c>
      <c r="K109" s="92" t="s">
        <v>421</v>
      </c>
      <c r="L109" s="89" t="s">
        <v>422</v>
      </c>
      <c r="M109" s="98">
        <v>168200</v>
      </c>
      <c r="N109" s="261" t="s">
        <v>420</v>
      </c>
      <c r="O109" s="253" t="s">
        <v>525</v>
      </c>
      <c r="P109" s="253" t="s">
        <v>421</v>
      </c>
      <c r="Q109" s="148" t="s">
        <v>620</v>
      </c>
      <c r="R109" s="157" t="s">
        <v>354</v>
      </c>
      <c r="S109" s="148" t="s">
        <v>89</v>
      </c>
      <c r="T109" s="148" t="s">
        <v>385</v>
      </c>
      <c r="U109" s="163">
        <v>42954</v>
      </c>
      <c r="V109" s="156">
        <v>145000</v>
      </c>
      <c r="W109" s="156">
        <v>168200</v>
      </c>
      <c r="X109" s="146" t="s">
        <v>67</v>
      </c>
      <c r="Y109" s="157" t="s">
        <v>37</v>
      </c>
      <c r="Z109" s="157" t="s">
        <v>38</v>
      </c>
      <c r="AA109" s="157" t="s">
        <v>42</v>
      </c>
      <c r="AB109" s="157" t="s">
        <v>526</v>
      </c>
      <c r="AC109" s="156">
        <v>21750</v>
      </c>
      <c r="AD109" s="157" t="s">
        <v>443</v>
      </c>
      <c r="AE109" s="160">
        <v>42958</v>
      </c>
      <c r="AF109" s="171" t="s">
        <v>385</v>
      </c>
      <c r="AG109" s="157" t="s">
        <v>52</v>
      </c>
      <c r="AH109" s="157" t="s">
        <v>43</v>
      </c>
      <c r="AI109" s="157" t="s">
        <v>39</v>
      </c>
      <c r="AJ109" s="157" t="s">
        <v>40</v>
      </c>
      <c r="AK109" s="157" t="s">
        <v>8</v>
      </c>
      <c r="AL109" s="157" t="s">
        <v>40</v>
      </c>
      <c r="AM109" s="157" t="s">
        <v>44</v>
      </c>
      <c r="AN109" s="157" t="s">
        <v>49</v>
      </c>
      <c r="AO109" s="157" t="s">
        <v>7</v>
      </c>
      <c r="AP109" s="157" t="s">
        <v>7</v>
      </c>
      <c r="AQ109" s="157" t="s">
        <v>7</v>
      </c>
      <c r="AR109" s="157" t="s">
        <v>7</v>
      </c>
      <c r="AS109" s="157" t="s">
        <v>91</v>
      </c>
      <c r="AT109" s="157" t="s">
        <v>148</v>
      </c>
      <c r="AU109" s="157" t="s">
        <v>75</v>
      </c>
      <c r="AV109" s="157" t="s">
        <v>74</v>
      </c>
      <c r="AW109" s="157" t="s">
        <v>73</v>
      </c>
      <c r="AX109" s="20"/>
      <c r="AY109" s="52"/>
      <c r="AZ109" s="52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44"/>
      <c r="BU109" s="44"/>
    </row>
    <row r="110" spans="1:73" s="45" customFormat="1" ht="50.1" customHeight="1">
      <c r="A110" s="166"/>
      <c r="B110" s="166"/>
      <c r="C110" s="166"/>
      <c r="D110" s="166"/>
      <c r="E110" s="170"/>
      <c r="F110" s="262"/>
      <c r="G110" s="259"/>
      <c r="H110" s="158"/>
      <c r="I110" s="93" t="s">
        <v>423</v>
      </c>
      <c r="J110" s="93" t="s">
        <v>120</v>
      </c>
      <c r="K110" s="93"/>
      <c r="L110" s="90" t="s">
        <v>424</v>
      </c>
      <c r="M110" s="99">
        <v>183184.88</v>
      </c>
      <c r="N110" s="262"/>
      <c r="O110" s="265"/>
      <c r="P110" s="265"/>
      <c r="Q110" s="165"/>
      <c r="R110" s="158"/>
      <c r="S110" s="165"/>
      <c r="T110" s="165"/>
      <c r="U110" s="166"/>
      <c r="V110" s="168"/>
      <c r="W110" s="168"/>
      <c r="X110" s="170"/>
      <c r="Y110" s="158"/>
      <c r="Z110" s="158"/>
      <c r="AA110" s="158"/>
      <c r="AB110" s="158"/>
      <c r="AC110" s="168"/>
      <c r="AD110" s="158"/>
      <c r="AE110" s="158"/>
      <c r="AF110" s="172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20"/>
      <c r="AY110" s="52"/>
      <c r="AZ110" s="52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44"/>
      <c r="BU110" s="44"/>
    </row>
    <row r="111" spans="1:73" s="45" customFormat="1" ht="50.1" customHeight="1" thickBot="1">
      <c r="A111" s="177"/>
      <c r="B111" s="177"/>
      <c r="C111" s="177"/>
      <c r="D111" s="177"/>
      <c r="E111" s="176"/>
      <c r="F111" s="263"/>
      <c r="G111" s="192"/>
      <c r="H111" s="178"/>
      <c r="I111" s="94" t="s">
        <v>425</v>
      </c>
      <c r="J111" s="94" t="s">
        <v>426</v>
      </c>
      <c r="K111" s="94"/>
      <c r="L111" s="91" t="s">
        <v>427</v>
      </c>
      <c r="M111" s="100">
        <v>181946</v>
      </c>
      <c r="N111" s="263"/>
      <c r="O111" s="254"/>
      <c r="P111" s="254"/>
      <c r="Q111" s="175"/>
      <c r="R111" s="178"/>
      <c r="S111" s="175"/>
      <c r="T111" s="175"/>
      <c r="U111" s="177"/>
      <c r="V111" s="190"/>
      <c r="W111" s="190"/>
      <c r="X111" s="176"/>
      <c r="Y111" s="178"/>
      <c r="Z111" s="178"/>
      <c r="AA111" s="178"/>
      <c r="AB111" s="178"/>
      <c r="AC111" s="190"/>
      <c r="AD111" s="178"/>
      <c r="AE111" s="178"/>
      <c r="AF111" s="308"/>
      <c r="AG111" s="178"/>
      <c r="AH111" s="178"/>
      <c r="AI111" s="178"/>
      <c r="AJ111" s="178"/>
      <c r="AK111" s="178"/>
      <c r="AL111" s="178"/>
      <c r="AM111" s="178"/>
      <c r="AN111" s="178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20"/>
      <c r="AY111" s="52"/>
      <c r="AZ111" s="52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44"/>
      <c r="BU111" s="44"/>
    </row>
    <row r="112" spans="1:73" s="45" customFormat="1" ht="50.1" customHeight="1">
      <c r="A112" s="174" t="s">
        <v>1</v>
      </c>
      <c r="B112" s="174" t="s">
        <v>45</v>
      </c>
      <c r="C112" s="174">
        <v>2017</v>
      </c>
      <c r="D112" s="157" t="s">
        <v>357</v>
      </c>
      <c r="E112" s="146" t="s">
        <v>386</v>
      </c>
      <c r="F112" s="261" t="s">
        <v>527</v>
      </c>
      <c r="G112" s="191" t="s">
        <v>72</v>
      </c>
      <c r="H112" s="157" t="s">
        <v>528</v>
      </c>
      <c r="I112" s="89" t="s">
        <v>119</v>
      </c>
      <c r="J112" s="89" t="s">
        <v>319</v>
      </c>
      <c r="K112" s="89" t="s">
        <v>337</v>
      </c>
      <c r="L112" s="89" t="s">
        <v>516</v>
      </c>
      <c r="M112" s="98">
        <v>90674.880000000005</v>
      </c>
      <c r="N112" s="261" t="s">
        <v>119</v>
      </c>
      <c r="O112" s="261" t="s">
        <v>319</v>
      </c>
      <c r="P112" s="261" t="s">
        <v>337</v>
      </c>
      <c r="Q112" s="148" t="s">
        <v>621</v>
      </c>
      <c r="R112" s="148" t="s">
        <v>520</v>
      </c>
      <c r="S112" s="148" t="s">
        <v>89</v>
      </c>
      <c r="T112" s="148" t="s">
        <v>386</v>
      </c>
      <c r="U112" s="163">
        <v>42965</v>
      </c>
      <c r="V112" s="156">
        <v>78168</v>
      </c>
      <c r="W112" s="156">
        <v>90674.880000000005</v>
      </c>
      <c r="X112" s="146"/>
      <c r="Y112" s="160" t="s">
        <v>37</v>
      </c>
      <c r="Z112" s="160" t="s">
        <v>38</v>
      </c>
      <c r="AA112" s="160" t="s">
        <v>42</v>
      </c>
      <c r="AB112" s="160" t="s">
        <v>529</v>
      </c>
      <c r="AC112" s="146" t="s">
        <v>362</v>
      </c>
      <c r="AD112" s="160">
        <v>42965</v>
      </c>
      <c r="AE112" s="160">
        <v>43039</v>
      </c>
      <c r="AF112" s="171" t="s">
        <v>386</v>
      </c>
      <c r="AG112" s="160" t="s">
        <v>52</v>
      </c>
      <c r="AH112" s="160" t="s">
        <v>43</v>
      </c>
      <c r="AI112" s="160" t="s">
        <v>39</v>
      </c>
      <c r="AJ112" s="160" t="s">
        <v>40</v>
      </c>
      <c r="AK112" s="160" t="s">
        <v>8</v>
      </c>
      <c r="AL112" s="160" t="s">
        <v>40</v>
      </c>
      <c r="AM112" s="160" t="s">
        <v>44</v>
      </c>
      <c r="AN112" s="160" t="s">
        <v>49</v>
      </c>
      <c r="AO112" s="160" t="s">
        <v>7</v>
      </c>
      <c r="AP112" s="160" t="s">
        <v>7</v>
      </c>
      <c r="AQ112" s="160" t="s">
        <v>7</v>
      </c>
      <c r="AR112" s="160" t="s">
        <v>7</v>
      </c>
      <c r="AS112" s="157" t="s">
        <v>91</v>
      </c>
      <c r="AT112" s="160" t="s">
        <v>92</v>
      </c>
      <c r="AU112" s="157" t="s">
        <v>75</v>
      </c>
      <c r="AV112" s="157" t="s">
        <v>74</v>
      </c>
      <c r="AW112" s="157" t="s">
        <v>73</v>
      </c>
      <c r="AX112" s="20"/>
      <c r="AY112" s="54"/>
      <c r="AZ112" s="54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44"/>
      <c r="BU112" s="44"/>
    </row>
    <row r="113" spans="1:73" s="45" customFormat="1" ht="50.1" customHeight="1">
      <c r="A113" s="166"/>
      <c r="B113" s="166"/>
      <c r="C113" s="166"/>
      <c r="D113" s="166"/>
      <c r="E113" s="170"/>
      <c r="F113" s="262"/>
      <c r="G113" s="259"/>
      <c r="H113" s="158"/>
      <c r="I113" s="90" t="s">
        <v>530</v>
      </c>
      <c r="J113" s="93" t="s">
        <v>428</v>
      </c>
      <c r="K113" s="93" t="s">
        <v>429</v>
      </c>
      <c r="L113" s="90" t="s">
        <v>430</v>
      </c>
      <c r="M113" s="99">
        <v>105235.2</v>
      </c>
      <c r="N113" s="262"/>
      <c r="O113" s="262"/>
      <c r="P113" s="262"/>
      <c r="Q113" s="165"/>
      <c r="R113" s="165"/>
      <c r="S113" s="165"/>
      <c r="T113" s="165"/>
      <c r="U113" s="166"/>
      <c r="V113" s="168"/>
      <c r="W113" s="168"/>
      <c r="X113" s="170"/>
      <c r="Y113" s="158"/>
      <c r="Z113" s="158"/>
      <c r="AA113" s="158"/>
      <c r="AB113" s="158"/>
      <c r="AC113" s="170"/>
      <c r="AD113" s="158"/>
      <c r="AE113" s="158"/>
      <c r="AF113" s="172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158"/>
      <c r="AT113" s="158"/>
      <c r="AU113" s="158"/>
      <c r="AV113" s="158"/>
      <c r="AW113" s="158"/>
      <c r="AX113" s="20"/>
      <c r="AY113" s="54"/>
      <c r="AZ113" s="54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44"/>
      <c r="BU113" s="44"/>
    </row>
    <row r="114" spans="1:73" s="45" customFormat="1" ht="50.1" customHeight="1" thickBot="1">
      <c r="A114" s="177"/>
      <c r="B114" s="177"/>
      <c r="C114" s="177"/>
      <c r="D114" s="177"/>
      <c r="E114" s="176"/>
      <c r="F114" s="263"/>
      <c r="G114" s="192"/>
      <c r="H114" s="178"/>
      <c r="I114" s="94" t="s">
        <v>116</v>
      </c>
      <c r="J114" s="94" t="s">
        <v>431</v>
      </c>
      <c r="K114" s="94" t="s">
        <v>432</v>
      </c>
      <c r="L114" s="91" t="s">
        <v>549</v>
      </c>
      <c r="M114" s="100">
        <v>111777.60000000001</v>
      </c>
      <c r="N114" s="263"/>
      <c r="O114" s="263"/>
      <c r="P114" s="263"/>
      <c r="Q114" s="175"/>
      <c r="R114" s="175"/>
      <c r="S114" s="175"/>
      <c r="T114" s="175"/>
      <c r="U114" s="177"/>
      <c r="V114" s="190"/>
      <c r="W114" s="190"/>
      <c r="X114" s="176"/>
      <c r="Y114" s="178"/>
      <c r="Z114" s="178"/>
      <c r="AA114" s="178"/>
      <c r="AB114" s="178"/>
      <c r="AC114" s="176"/>
      <c r="AD114" s="178"/>
      <c r="AE114" s="178"/>
      <c r="AF114" s="30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20"/>
      <c r="AY114" s="52"/>
      <c r="AZ114" s="52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44"/>
      <c r="BU114" s="44"/>
    </row>
    <row r="115" spans="1:73" s="45" customFormat="1" ht="50.1" customHeight="1">
      <c r="A115" s="302" t="s">
        <v>1</v>
      </c>
      <c r="B115" s="302" t="s">
        <v>45</v>
      </c>
      <c r="C115" s="302">
        <v>2017</v>
      </c>
      <c r="D115" s="303" t="s">
        <v>357</v>
      </c>
      <c r="E115" s="146" t="s">
        <v>387</v>
      </c>
      <c r="F115" s="261" t="s">
        <v>454</v>
      </c>
      <c r="G115" s="191" t="s">
        <v>72</v>
      </c>
      <c r="H115" s="157" t="s">
        <v>531</v>
      </c>
      <c r="I115" s="92" t="s">
        <v>433</v>
      </c>
      <c r="J115" s="92" t="s">
        <v>434</v>
      </c>
      <c r="K115" s="92" t="s">
        <v>435</v>
      </c>
      <c r="L115" s="89" t="s">
        <v>436</v>
      </c>
      <c r="M115" s="98">
        <v>2948720</v>
      </c>
      <c r="N115" s="253" t="s">
        <v>433</v>
      </c>
      <c r="O115" s="253" t="s">
        <v>434</v>
      </c>
      <c r="P115" s="253" t="s">
        <v>435</v>
      </c>
      <c r="Q115" s="148" t="s">
        <v>438</v>
      </c>
      <c r="R115" s="148" t="s">
        <v>353</v>
      </c>
      <c r="S115" s="148" t="s">
        <v>89</v>
      </c>
      <c r="T115" s="148" t="s">
        <v>387</v>
      </c>
      <c r="U115" s="163">
        <v>43006</v>
      </c>
      <c r="V115" s="161">
        <v>2542000</v>
      </c>
      <c r="W115" s="161">
        <f>V115*1.16</f>
        <v>2948720</v>
      </c>
      <c r="X115" s="146" t="s">
        <v>67</v>
      </c>
      <c r="Y115" s="157" t="s">
        <v>37</v>
      </c>
      <c r="Z115" s="157" t="s">
        <v>38</v>
      </c>
      <c r="AA115" s="157" t="s">
        <v>42</v>
      </c>
      <c r="AB115" s="157" t="s">
        <v>532</v>
      </c>
      <c r="AC115" s="169">
        <v>381300</v>
      </c>
      <c r="AD115" s="163">
        <v>43006</v>
      </c>
      <c r="AE115" s="160">
        <v>43084</v>
      </c>
      <c r="AF115" s="171" t="s">
        <v>387</v>
      </c>
      <c r="AG115" s="157" t="s">
        <v>52</v>
      </c>
      <c r="AH115" s="157" t="s">
        <v>43</v>
      </c>
      <c r="AI115" s="157" t="s">
        <v>39</v>
      </c>
      <c r="AJ115" s="157" t="s">
        <v>40</v>
      </c>
      <c r="AK115" s="157" t="s">
        <v>8</v>
      </c>
      <c r="AL115" s="157" t="s">
        <v>40</v>
      </c>
      <c r="AM115" s="157" t="s">
        <v>44</v>
      </c>
      <c r="AN115" s="157" t="s">
        <v>49</v>
      </c>
      <c r="AO115" s="157" t="s">
        <v>7</v>
      </c>
      <c r="AP115" s="157" t="s">
        <v>7</v>
      </c>
      <c r="AQ115" s="157" t="s">
        <v>7</v>
      </c>
      <c r="AR115" s="157" t="s">
        <v>7</v>
      </c>
      <c r="AS115" s="157" t="s">
        <v>91</v>
      </c>
      <c r="AT115" s="160" t="s">
        <v>92</v>
      </c>
      <c r="AU115" s="157" t="s">
        <v>75</v>
      </c>
      <c r="AV115" s="157" t="s">
        <v>74</v>
      </c>
      <c r="AW115" s="157" t="s">
        <v>73</v>
      </c>
      <c r="AX115" s="20"/>
      <c r="AY115" s="54"/>
      <c r="AZ115" s="54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44"/>
      <c r="BU115" s="44"/>
    </row>
    <row r="116" spans="1:73" s="45" customFormat="1" ht="50.1" customHeight="1">
      <c r="A116" s="166"/>
      <c r="B116" s="166"/>
      <c r="C116" s="166"/>
      <c r="D116" s="166"/>
      <c r="E116" s="170"/>
      <c r="F116" s="262"/>
      <c r="G116" s="259"/>
      <c r="H116" s="158"/>
      <c r="I116" s="93" t="s">
        <v>402</v>
      </c>
      <c r="J116" s="93" t="s">
        <v>177</v>
      </c>
      <c r="K116" s="93" t="s">
        <v>404</v>
      </c>
      <c r="L116" s="90" t="s">
        <v>405</v>
      </c>
      <c r="M116" s="99">
        <v>3847779.69</v>
      </c>
      <c r="N116" s="265"/>
      <c r="O116" s="265"/>
      <c r="P116" s="265"/>
      <c r="Q116" s="165"/>
      <c r="R116" s="165"/>
      <c r="S116" s="165"/>
      <c r="T116" s="165"/>
      <c r="U116" s="166"/>
      <c r="V116" s="170"/>
      <c r="W116" s="170"/>
      <c r="X116" s="170"/>
      <c r="Y116" s="158"/>
      <c r="Z116" s="158"/>
      <c r="AA116" s="158"/>
      <c r="AB116" s="158"/>
      <c r="AC116" s="170"/>
      <c r="AD116" s="166"/>
      <c r="AE116" s="158"/>
      <c r="AF116" s="172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20"/>
      <c r="AY116" s="54"/>
      <c r="AZ116" s="54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44"/>
      <c r="BU116" s="44"/>
    </row>
    <row r="117" spans="1:73" s="45" customFormat="1" ht="50.1" customHeight="1" thickBot="1">
      <c r="A117" s="177"/>
      <c r="B117" s="177"/>
      <c r="C117" s="177"/>
      <c r="D117" s="177"/>
      <c r="E117" s="176"/>
      <c r="F117" s="263"/>
      <c r="G117" s="192"/>
      <c r="H117" s="178"/>
      <c r="I117" s="94" t="s">
        <v>151</v>
      </c>
      <c r="J117" s="94" t="s">
        <v>410</v>
      </c>
      <c r="K117" s="94" t="s">
        <v>411</v>
      </c>
      <c r="L117" s="91" t="s">
        <v>516</v>
      </c>
      <c r="M117" s="100">
        <v>3689697.14</v>
      </c>
      <c r="N117" s="254"/>
      <c r="O117" s="254"/>
      <c r="P117" s="254"/>
      <c r="Q117" s="175"/>
      <c r="R117" s="175"/>
      <c r="S117" s="175"/>
      <c r="T117" s="175"/>
      <c r="U117" s="177"/>
      <c r="V117" s="176"/>
      <c r="W117" s="176"/>
      <c r="X117" s="176"/>
      <c r="Y117" s="178"/>
      <c r="Z117" s="178"/>
      <c r="AA117" s="178"/>
      <c r="AB117" s="178"/>
      <c r="AC117" s="176"/>
      <c r="AD117" s="177"/>
      <c r="AE117" s="178"/>
      <c r="AF117" s="308"/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20"/>
      <c r="AY117" s="52"/>
      <c r="AZ117" s="52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44"/>
      <c r="BU117" s="44"/>
    </row>
    <row r="118" spans="1:73" s="2" customFormat="1" ht="50.1" customHeight="1" thickBot="1">
      <c r="A118" s="22" t="s">
        <v>1</v>
      </c>
      <c r="B118" s="22" t="s">
        <v>3</v>
      </c>
      <c r="C118" s="22">
        <v>2017</v>
      </c>
      <c r="D118" s="22" t="s">
        <v>446</v>
      </c>
      <c r="E118" s="183" t="s">
        <v>474</v>
      </c>
      <c r="F118" s="183"/>
      <c r="G118" s="183"/>
      <c r="H118" s="183"/>
      <c r="I118" s="183"/>
      <c r="J118" s="183"/>
      <c r="K118" s="183"/>
      <c r="L118" s="183"/>
      <c r="M118" s="183"/>
      <c r="N118" s="183"/>
      <c r="O118" s="22"/>
      <c r="P118" s="22"/>
      <c r="Q118" s="23"/>
      <c r="R118" s="22"/>
      <c r="S118" s="22"/>
      <c r="T118" s="183" t="s">
        <v>474</v>
      </c>
      <c r="U118" s="183"/>
      <c r="V118" s="183"/>
      <c r="W118" s="183"/>
      <c r="X118" s="183"/>
      <c r="Y118" s="183"/>
      <c r="Z118" s="183"/>
      <c r="AA118" s="183"/>
      <c r="AB118" s="183"/>
      <c r="AC118" s="183"/>
      <c r="AD118" s="22"/>
      <c r="AE118" s="22"/>
      <c r="AF118" s="22"/>
      <c r="AG118" s="22"/>
      <c r="AH118" s="22"/>
      <c r="AI118" s="183" t="s">
        <v>474</v>
      </c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22"/>
      <c r="AT118" s="22"/>
      <c r="AU118" s="22"/>
      <c r="AV118" s="22"/>
      <c r="AW118" s="22"/>
      <c r="AX118" s="16"/>
      <c r="AY118" s="54"/>
      <c r="AZ118" s="54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</row>
    <row r="119" spans="1:73" s="2" customFormat="1" ht="50.1" customHeight="1" thickBot="1">
      <c r="A119" s="113" t="s">
        <v>1</v>
      </c>
      <c r="B119" s="113" t="s">
        <v>46</v>
      </c>
      <c r="C119" s="113">
        <v>2017</v>
      </c>
      <c r="D119" s="22" t="s">
        <v>446</v>
      </c>
      <c r="E119" s="184" t="s">
        <v>475</v>
      </c>
      <c r="F119" s="184"/>
      <c r="G119" s="184"/>
      <c r="H119" s="184"/>
      <c r="I119" s="184"/>
      <c r="J119" s="184"/>
      <c r="K119" s="184"/>
      <c r="L119" s="184"/>
      <c r="M119" s="184"/>
      <c r="N119" s="184"/>
      <c r="O119" s="113"/>
      <c r="P119" s="113"/>
      <c r="Q119" s="27"/>
      <c r="R119" s="113"/>
      <c r="S119" s="113"/>
      <c r="T119" s="184" t="s">
        <v>475</v>
      </c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13"/>
      <c r="AE119" s="113"/>
      <c r="AF119" s="113"/>
      <c r="AG119" s="113"/>
      <c r="AH119" s="113"/>
      <c r="AI119" s="184" t="s">
        <v>475</v>
      </c>
      <c r="AJ119" s="184"/>
      <c r="AK119" s="184"/>
      <c r="AL119" s="184"/>
      <c r="AM119" s="184"/>
      <c r="AN119" s="184"/>
      <c r="AO119" s="184"/>
      <c r="AP119" s="184"/>
      <c r="AQ119" s="184"/>
      <c r="AR119" s="184"/>
      <c r="AS119" s="113"/>
      <c r="AT119" s="113"/>
      <c r="AU119" s="113"/>
      <c r="AV119" s="113"/>
      <c r="AW119" s="113"/>
      <c r="AX119" s="16"/>
      <c r="AY119" s="55"/>
      <c r="AZ119" s="54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</row>
    <row r="120" spans="1:73" s="2" customFormat="1" ht="50.1" customHeight="1" thickBot="1">
      <c r="A120" s="22" t="s">
        <v>1</v>
      </c>
      <c r="B120" s="22" t="s">
        <v>4</v>
      </c>
      <c r="C120" s="22">
        <v>2017</v>
      </c>
      <c r="D120" s="22" t="s">
        <v>446</v>
      </c>
      <c r="E120" s="183" t="s">
        <v>476</v>
      </c>
      <c r="F120" s="183"/>
      <c r="G120" s="183"/>
      <c r="H120" s="183"/>
      <c r="I120" s="183"/>
      <c r="J120" s="183"/>
      <c r="K120" s="183"/>
      <c r="L120" s="183"/>
      <c r="M120" s="183"/>
      <c r="N120" s="183"/>
      <c r="O120" s="22"/>
      <c r="P120" s="22"/>
      <c r="Q120" s="23"/>
      <c r="R120" s="22"/>
      <c r="S120" s="22"/>
      <c r="T120" s="183" t="s">
        <v>476</v>
      </c>
      <c r="U120" s="183"/>
      <c r="V120" s="183"/>
      <c r="W120" s="183"/>
      <c r="X120" s="183"/>
      <c r="Y120" s="183"/>
      <c r="Z120" s="183"/>
      <c r="AA120" s="183"/>
      <c r="AB120" s="183"/>
      <c r="AC120" s="183"/>
      <c r="AD120" s="22"/>
      <c r="AE120" s="22"/>
      <c r="AF120" s="22"/>
      <c r="AG120" s="22"/>
      <c r="AH120" s="22"/>
      <c r="AI120" s="183" t="s">
        <v>476</v>
      </c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22"/>
      <c r="AT120" s="22"/>
      <c r="AU120" s="22"/>
      <c r="AV120" s="22"/>
      <c r="AW120" s="22"/>
      <c r="AX120" s="16"/>
      <c r="AY120" s="54"/>
      <c r="AZ120" s="54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</row>
    <row r="121" spans="1:73" ht="50.1" customHeight="1">
      <c r="A121" s="146" t="s">
        <v>1</v>
      </c>
      <c r="B121" s="146" t="s">
        <v>45</v>
      </c>
      <c r="C121" s="146">
        <v>2017</v>
      </c>
      <c r="D121" s="148" t="s">
        <v>446</v>
      </c>
      <c r="E121" s="146" t="s">
        <v>447</v>
      </c>
      <c r="F121" s="148" t="s">
        <v>533</v>
      </c>
      <c r="G121" s="191" t="s">
        <v>72</v>
      </c>
      <c r="H121" s="193" t="s">
        <v>534</v>
      </c>
      <c r="I121" s="102" t="s">
        <v>477</v>
      </c>
      <c r="J121" s="102" t="s">
        <v>478</v>
      </c>
      <c r="K121" s="105" t="s">
        <v>137</v>
      </c>
      <c r="L121" s="74" t="s">
        <v>448</v>
      </c>
      <c r="M121" s="58">
        <v>461747.20000000001</v>
      </c>
      <c r="N121" s="185" t="s">
        <v>477</v>
      </c>
      <c r="O121" s="185" t="s">
        <v>478</v>
      </c>
      <c r="P121" s="187" t="s">
        <v>137</v>
      </c>
      <c r="Q121" s="150" t="s">
        <v>574</v>
      </c>
      <c r="R121" s="150" t="s">
        <v>5</v>
      </c>
      <c r="S121" s="150" t="s">
        <v>575</v>
      </c>
      <c r="T121" s="146" t="s">
        <v>447</v>
      </c>
      <c r="U121" s="154">
        <v>43052</v>
      </c>
      <c r="V121" s="156">
        <v>461747.20000000001</v>
      </c>
      <c r="W121" s="156" t="s">
        <v>67</v>
      </c>
      <c r="X121" s="146" t="s">
        <v>67</v>
      </c>
      <c r="Y121" s="157" t="s">
        <v>37</v>
      </c>
      <c r="Z121" s="157" t="s">
        <v>38</v>
      </c>
      <c r="AA121" s="157" t="s">
        <v>42</v>
      </c>
      <c r="AB121" s="193" t="s">
        <v>534</v>
      </c>
      <c r="AC121" s="161" t="s">
        <v>362</v>
      </c>
      <c r="AD121" s="163">
        <v>43052</v>
      </c>
      <c r="AE121" s="163">
        <v>43091</v>
      </c>
      <c r="AF121" s="134" t="s">
        <v>447</v>
      </c>
      <c r="AG121" s="128" t="s">
        <v>52</v>
      </c>
      <c r="AH121" s="128" t="s">
        <v>43</v>
      </c>
      <c r="AI121" s="128" t="s">
        <v>39</v>
      </c>
      <c r="AJ121" s="128" t="s">
        <v>40</v>
      </c>
      <c r="AK121" s="128" t="s">
        <v>8</v>
      </c>
      <c r="AL121" s="128" t="s">
        <v>40</v>
      </c>
      <c r="AM121" s="128" t="s">
        <v>44</v>
      </c>
      <c r="AN121" s="128" t="s">
        <v>49</v>
      </c>
      <c r="AO121" s="128" t="s">
        <v>7</v>
      </c>
      <c r="AP121" s="128" t="s">
        <v>7</v>
      </c>
      <c r="AQ121" s="128" t="s">
        <v>7</v>
      </c>
      <c r="AR121" s="128" t="s">
        <v>7</v>
      </c>
      <c r="AS121" s="131" t="s">
        <v>91</v>
      </c>
      <c r="AT121" s="148" t="s">
        <v>148</v>
      </c>
      <c r="AU121" s="148" t="s">
        <v>75</v>
      </c>
      <c r="AV121" s="148" t="s">
        <v>74</v>
      </c>
      <c r="AW121" s="148" t="s">
        <v>73</v>
      </c>
    </row>
    <row r="122" spans="1:73" ht="50.1" customHeight="1" thickBot="1">
      <c r="A122" s="176"/>
      <c r="B122" s="176"/>
      <c r="C122" s="176"/>
      <c r="D122" s="176"/>
      <c r="E122" s="176"/>
      <c r="F122" s="175"/>
      <c r="G122" s="192"/>
      <c r="H122" s="194"/>
      <c r="I122" s="104" t="s">
        <v>402</v>
      </c>
      <c r="J122" s="104" t="s">
        <v>177</v>
      </c>
      <c r="K122" s="104" t="s">
        <v>404</v>
      </c>
      <c r="L122" s="76" t="s">
        <v>449</v>
      </c>
      <c r="M122" s="59">
        <v>463216</v>
      </c>
      <c r="N122" s="186"/>
      <c r="O122" s="186"/>
      <c r="P122" s="188"/>
      <c r="Q122" s="189"/>
      <c r="R122" s="189"/>
      <c r="S122" s="189"/>
      <c r="T122" s="176"/>
      <c r="U122" s="190"/>
      <c r="V122" s="190"/>
      <c r="W122" s="190"/>
      <c r="X122" s="176"/>
      <c r="Y122" s="178"/>
      <c r="Z122" s="178"/>
      <c r="AA122" s="178"/>
      <c r="AB122" s="194"/>
      <c r="AC122" s="195"/>
      <c r="AD122" s="196"/>
      <c r="AE122" s="196"/>
      <c r="AF122" s="136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3"/>
      <c r="AT122" s="175"/>
      <c r="AU122" s="175"/>
      <c r="AV122" s="175"/>
      <c r="AW122" s="175"/>
    </row>
    <row r="123" spans="1:73" s="45" customFormat="1" ht="50.1" customHeight="1">
      <c r="A123" s="174" t="s">
        <v>1</v>
      </c>
      <c r="B123" s="174" t="s">
        <v>45</v>
      </c>
      <c r="C123" s="174">
        <v>2017</v>
      </c>
      <c r="D123" s="157" t="s">
        <v>446</v>
      </c>
      <c r="E123" s="146" t="s">
        <v>455</v>
      </c>
      <c r="F123" s="131" t="s">
        <v>535</v>
      </c>
      <c r="G123" s="134" t="s">
        <v>72</v>
      </c>
      <c r="H123" s="157" t="s">
        <v>536</v>
      </c>
      <c r="I123" s="89" t="s">
        <v>119</v>
      </c>
      <c r="J123" s="89" t="s">
        <v>319</v>
      </c>
      <c r="K123" s="89" t="s">
        <v>337</v>
      </c>
      <c r="L123" s="74" t="s">
        <v>456</v>
      </c>
      <c r="M123" s="58">
        <v>276080</v>
      </c>
      <c r="N123" s="179" t="s">
        <v>412</v>
      </c>
      <c r="O123" s="179" t="s">
        <v>102</v>
      </c>
      <c r="P123" s="151" t="s">
        <v>413</v>
      </c>
      <c r="Q123" s="132" t="s">
        <v>609</v>
      </c>
      <c r="R123" s="132" t="s">
        <v>537</v>
      </c>
      <c r="S123" s="180" t="s">
        <v>89</v>
      </c>
      <c r="T123" s="180" t="s">
        <v>455</v>
      </c>
      <c r="U123" s="181">
        <v>43046</v>
      </c>
      <c r="V123" s="182">
        <v>0</v>
      </c>
      <c r="W123" s="182">
        <f>V123*1.16</f>
        <v>0</v>
      </c>
      <c r="X123" s="148" t="s">
        <v>458</v>
      </c>
      <c r="Y123" s="157" t="s">
        <v>37</v>
      </c>
      <c r="Z123" s="157" t="s">
        <v>38</v>
      </c>
      <c r="AA123" s="157" t="s">
        <v>42</v>
      </c>
      <c r="AB123" s="157" t="s">
        <v>536</v>
      </c>
      <c r="AC123" s="169" t="s">
        <v>362</v>
      </c>
      <c r="AD123" s="163">
        <v>43046</v>
      </c>
      <c r="AE123" s="160">
        <v>43084</v>
      </c>
      <c r="AF123" s="171" t="s">
        <v>455</v>
      </c>
      <c r="AG123" s="157" t="s">
        <v>52</v>
      </c>
      <c r="AH123" s="157" t="s">
        <v>43</v>
      </c>
      <c r="AI123" s="157" t="s">
        <v>39</v>
      </c>
      <c r="AJ123" s="157" t="s">
        <v>40</v>
      </c>
      <c r="AK123" s="157" t="s">
        <v>8</v>
      </c>
      <c r="AL123" s="157" t="s">
        <v>40</v>
      </c>
      <c r="AM123" s="157" t="s">
        <v>44</v>
      </c>
      <c r="AN123" s="157" t="s">
        <v>49</v>
      </c>
      <c r="AO123" s="157" t="s">
        <v>7</v>
      </c>
      <c r="AP123" s="157" t="s">
        <v>7</v>
      </c>
      <c r="AQ123" s="157" t="s">
        <v>7</v>
      </c>
      <c r="AR123" s="157" t="s">
        <v>7</v>
      </c>
      <c r="AS123" s="157" t="s">
        <v>91</v>
      </c>
      <c r="AT123" s="160" t="s">
        <v>148</v>
      </c>
      <c r="AU123" s="157" t="s">
        <v>75</v>
      </c>
      <c r="AV123" s="157" t="s">
        <v>74</v>
      </c>
      <c r="AW123" s="157" t="s">
        <v>73</v>
      </c>
      <c r="AX123" s="20"/>
      <c r="AY123" s="54"/>
      <c r="AZ123" s="54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44"/>
      <c r="BU123" s="44"/>
    </row>
    <row r="124" spans="1:73" s="45" customFormat="1" ht="50.1" customHeight="1">
      <c r="A124" s="166"/>
      <c r="B124" s="166"/>
      <c r="C124" s="166"/>
      <c r="D124" s="166"/>
      <c r="E124" s="170"/>
      <c r="F124" s="132"/>
      <c r="G124" s="135"/>
      <c r="H124" s="158"/>
      <c r="I124" s="90" t="s">
        <v>402</v>
      </c>
      <c r="J124" s="90" t="s">
        <v>177</v>
      </c>
      <c r="K124" s="90" t="s">
        <v>404</v>
      </c>
      <c r="L124" s="75" t="s">
        <v>449</v>
      </c>
      <c r="M124" s="60">
        <v>278400</v>
      </c>
      <c r="N124" s="151"/>
      <c r="O124" s="151"/>
      <c r="P124" s="151"/>
      <c r="Q124" s="132"/>
      <c r="R124" s="132"/>
      <c r="S124" s="165"/>
      <c r="T124" s="165"/>
      <c r="U124" s="166"/>
      <c r="V124" s="170"/>
      <c r="W124" s="170"/>
      <c r="X124" s="170"/>
      <c r="Y124" s="158"/>
      <c r="Z124" s="158"/>
      <c r="AA124" s="158"/>
      <c r="AB124" s="158"/>
      <c r="AC124" s="170"/>
      <c r="AD124" s="166"/>
      <c r="AE124" s="158"/>
      <c r="AF124" s="172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158"/>
      <c r="AS124" s="158"/>
      <c r="AT124" s="158"/>
      <c r="AU124" s="158"/>
      <c r="AV124" s="158"/>
      <c r="AW124" s="158"/>
      <c r="AX124" s="20"/>
      <c r="AY124" s="54"/>
      <c r="AZ124" s="54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44"/>
      <c r="BU124" s="44"/>
    </row>
    <row r="125" spans="1:73" s="45" customFormat="1" ht="50.1" customHeight="1" thickBot="1">
      <c r="A125" s="177"/>
      <c r="B125" s="177"/>
      <c r="C125" s="177"/>
      <c r="D125" s="177"/>
      <c r="E125" s="176"/>
      <c r="F125" s="133"/>
      <c r="G125" s="136"/>
      <c r="H125" s="178"/>
      <c r="I125" s="62" t="s">
        <v>412</v>
      </c>
      <c r="J125" s="62" t="s">
        <v>102</v>
      </c>
      <c r="K125" s="62" t="s">
        <v>413</v>
      </c>
      <c r="L125" s="115" t="s">
        <v>457</v>
      </c>
      <c r="M125" s="63">
        <v>255200</v>
      </c>
      <c r="N125" s="151"/>
      <c r="O125" s="151"/>
      <c r="P125" s="151"/>
      <c r="Q125" s="132"/>
      <c r="R125" s="132"/>
      <c r="S125" s="149"/>
      <c r="T125" s="149"/>
      <c r="U125" s="167"/>
      <c r="V125" s="147"/>
      <c r="W125" s="147"/>
      <c r="X125" s="147"/>
      <c r="Y125" s="159"/>
      <c r="Z125" s="159"/>
      <c r="AA125" s="159"/>
      <c r="AB125" s="159"/>
      <c r="AC125" s="147"/>
      <c r="AD125" s="167"/>
      <c r="AE125" s="159"/>
      <c r="AF125" s="173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20"/>
      <c r="AY125" s="52"/>
      <c r="AZ125" s="52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44"/>
      <c r="BU125" s="44"/>
    </row>
    <row r="126" spans="1:73" s="45" customFormat="1" ht="50.1" customHeight="1">
      <c r="A126" s="125" t="s">
        <v>1</v>
      </c>
      <c r="B126" s="125" t="s">
        <v>45</v>
      </c>
      <c r="C126" s="125">
        <v>2017</v>
      </c>
      <c r="D126" s="128" t="s">
        <v>446</v>
      </c>
      <c r="E126" s="77" t="s">
        <v>459</v>
      </c>
      <c r="F126" s="131" t="s">
        <v>491</v>
      </c>
      <c r="G126" s="134" t="s">
        <v>72</v>
      </c>
      <c r="H126" s="128" t="s">
        <v>538</v>
      </c>
      <c r="I126" s="89" t="s">
        <v>479</v>
      </c>
      <c r="J126" s="89" t="s">
        <v>490</v>
      </c>
      <c r="K126" s="89" t="s">
        <v>421</v>
      </c>
      <c r="L126" s="74" t="s">
        <v>462</v>
      </c>
      <c r="M126" s="116">
        <v>384270.18</v>
      </c>
      <c r="N126" s="89" t="s">
        <v>479</v>
      </c>
      <c r="O126" s="89" t="s">
        <v>490</v>
      </c>
      <c r="P126" s="89" t="s">
        <v>421</v>
      </c>
      <c r="Q126" s="74" t="s">
        <v>610</v>
      </c>
      <c r="R126" s="128" t="s">
        <v>354</v>
      </c>
      <c r="S126" s="131" t="s">
        <v>89</v>
      </c>
      <c r="T126" s="74" t="s">
        <v>459</v>
      </c>
      <c r="U126" s="80">
        <v>43061</v>
      </c>
      <c r="V126" s="98">
        <v>116563.3</v>
      </c>
      <c r="W126" s="98">
        <v>135213.43</v>
      </c>
      <c r="X126" s="143" t="s">
        <v>362</v>
      </c>
      <c r="Y126" s="128" t="s">
        <v>37</v>
      </c>
      <c r="Z126" s="128" t="s">
        <v>38</v>
      </c>
      <c r="AA126" s="128" t="s">
        <v>42</v>
      </c>
      <c r="AB126" s="128" t="s">
        <v>538</v>
      </c>
      <c r="AC126" s="140" t="s">
        <v>362</v>
      </c>
      <c r="AD126" s="137">
        <v>43061</v>
      </c>
      <c r="AE126" s="137">
        <v>43098</v>
      </c>
      <c r="AF126" s="81" t="s">
        <v>384</v>
      </c>
      <c r="AG126" s="128" t="s">
        <v>52</v>
      </c>
      <c r="AH126" s="128" t="s">
        <v>43</v>
      </c>
      <c r="AI126" s="128" t="s">
        <v>39</v>
      </c>
      <c r="AJ126" s="128" t="s">
        <v>40</v>
      </c>
      <c r="AK126" s="128" t="s">
        <v>8</v>
      </c>
      <c r="AL126" s="128" t="s">
        <v>40</v>
      </c>
      <c r="AM126" s="128" t="s">
        <v>44</v>
      </c>
      <c r="AN126" s="128" t="s">
        <v>49</v>
      </c>
      <c r="AO126" s="128" t="s">
        <v>7</v>
      </c>
      <c r="AP126" s="128" t="s">
        <v>7</v>
      </c>
      <c r="AQ126" s="128" t="s">
        <v>7</v>
      </c>
      <c r="AR126" s="128" t="s">
        <v>7</v>
      </c>
      <c r="AS126" s="131" t="s">
        <v>91</v>
      </c>
      <c r="AT126" s="131" t="s">
        <v>148</v>
      </c>
      <c r="AU126" s="131" t="s">
        <v>75</v>
      </c>
      <c r="AV126" s="131" t="s">
        <v>74</v>
      </c>
      <c r="AW126" s="131" t="s">
        <v>73</v>
      </c>
      <c r="AX126" s="20"/>
      <c r="AY126" s="52"/>
      <c r="AZ126" s="52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44"/>
      <c r="BU126" s="44"/>
    </row>
    <row r="127" spans="1:73" s="45" customFormat="1" ht="50.1" customHeight="1">
      <c r="A127" s="126"/>
      <c r="B127" s="126"/>
      <c r="C127" s="126"/>
      <c r="D127" s="129"/>
      <c r="E127" s="78" t="s">
        <v>460</v>
      </c>
      <c r="F127" s="132"/>
      <c r="G127" s="135"/>
      <c r="H127" s="129"/>
      <c r="I127" s="90" t="s">
        <v>504</v>
      </c>
      <c r="J127" s="90" t="s">
        <v>366</v>
      </c>
      <c r="K127" s="90" t="s">
        <v>324</v>
      </c>
      <c r="L127" s="75" t="s">
        <v>463</v>
      </c>
      <c r="M127" s="117">
        <v>656767.35</v>
      </c>
      <c r="N127" s="90" t="s">
        <v>504</v>
      </c>
      <c r="O127" s="90" t="s">
        <v>366</v>
      </c>
      <c r="P127" s="90" t="s">
        <v>324</v>
      </c>
      <c r="Q127" s="75" t="s">
        <v>611</v>
      </c>
      <c r="R127" s="129"/>
      <c r="S127" s="132"/>
      <c r="T127" s="75" t="s">
        <v>460</v>
      </c>
      <c r="U127" s="84">
        <v>43061</v>
      </c>
      <c r="V127" s="99">
        <v>275742.65000000002</v>
      </c>
      <c r="W127" s="99">
        <v>319861.46999999997</v>
      </c>
      <c r="X127" s="144"/>
      <c r="Y127" s="129"/>
      <c r="Z127" s="129"/>
      <c r="AA127" s="129"/>
      <c r="AB127" s="129"/>
      <c r="AC127" s="141"/>
      <c r="AD127" s="138"/>
      <c r="AE127" s="138"/>
      <c r="AF127" s="82" t="s">
        <v>384</v>
      </c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32"/>
      <c r="AT127" s="132"/>
      <c r="AU127" s="132"/>
      <c r="AV127" s="132"/>
      <c r="AW127" s="132"/>
      <c r="AX127" s="20"/>
      <c r="AY127" s="52"/>
      <c r="AZ127" s="52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44"/>
      <c r="BU127" s="44"/>
    </row>
    <row r="128" spans="1:73" s="45" customFormat="1" ht="50.1" customHeight="1" thickBot="1">
      <c r="A128" s="127"/>
      <c r="B128" s="127"/>
      <c r="C128" s="127"/>
      <c r="D128" s="130"/>
      <c r="E128" s="79" t="s">
        <v>461</v>
      </c>
      <c r="F128" s="133"/>
      <c r="G128" s="136"/>
      <c r="H128" s="130"/>
      <c r="I128" s="91" t="s">
        <v>402</v>
      </c>
      <c r="J128" s="91" t="s">
        <v>177</v>
      </c>
      <c r="K128" s="91" t="s">
        <v>404</v>
      </c>
      <c r="L128" s="76" t="s">
        <v>449</v>
      </c>
      <c r="M128" s="118">
        <v>553973.75</v>
      </c>
      <c r="N128" s="91" t="s">
        <v>402</v>
      </c>
      <c r="O128" s="91" t="s">
        <v>177</v>
      </c>
      <c r="P128" s="91" t="s">
        <v>404</v>
      </c>
      <c r="Q128" s="76" t="s">
        <v>612</v>
      </c>
      <c r="R128" s="130"/>
      <c r="S128" s="133"/>
      <c r="T128" s="76" t="s">
        <v>461</v>
      </c>
      <c r="U128" s="85">
        <v>43061</v>
      </c>
      <c r="V128" s="100">
        <v>176216.4</v>
      </c>
      <c r="W128" s="100">
        <v>204411.02</v>
      </c>
      <c r="X128" s="145"/>
      <c r="Y128" s="130"/>
      <c r="Z128" s="130"/>
      <c r="AA128" s="130"/>
      <c r="AB128" s="130"/>
      <c r="AC128" s="142"/>
      <c r="AD128" s="139"/>
      <c r="AE128" s="139"/>
      <c r="AF128" s="83" t="s">
        <v>384</v>
      </c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3"/>
      <c r="AT128" s="133"/>
      <c r="AU128" s="133"/>
      <c r="AV128" s="133"/>
      <c r="AW128" s="133"/>
      <c r="AX128" s="20"/>
      <c r="AY128" s="52"/>
      <c r="AZ128" s="52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44"/>
      <c r="BU128" s="44"/>
    </row>
    <row r="129" spans="1:76" s="45" customFormat="1" ht="50.1" customHeight="1">
      <c r="A129" s="174" t="s">
        <v>1</v>
      </c>
      <c r="B129" s="174" t="s">
        <v>45</v>
      </c>
      <c r="C129" s="174">
        <v>2017</v>
      </c>
      <c r="D129" s="157" t="s">
        <v>446</v>
      </c>
      <c r="E129" s="146" t="s">
        <v>464</v>
      </c>
      <c r="F129" s="131" t="s">
        <v>492</v>
      </c>
      <c r="G129" s="134" t="s">
        <v>72</v>
      </c>
      <c r="H129" s="157" t="s">
        <v>539</v>
      </c>
      <c r="I129" s="89" t="s">
        <v>480</v>
      </c>
      <c r="J129" s="89" t="s">
        <v>101</v>
      </c>
      <c r="K129" s="89" t="s">
        <v>481</v>
      </c>
      <c r="L129" s="74" t="s">
        <v>465</v>
      </c>
      <c r="M129" s="58">
        <v>116348</v>
      </c>
      <c r="N129" s="150" t="s">
        <v>482</v>
      </c>
      <c r="O129" s="150" t="s">
        <v>483</v>
      </c>
      <c r="P129" s="150" t="s">
        <v>484</v>
      </c>
      <c r="Q129" s="131" t="s">
        <v>613</v>
      </c>
      <c r="R129" s="131" t="s">
        <v>540</v>
      </c>
      <c r="S129" s="148" t="s">
        <v>89</v>
      </c>
      <c r="T129" s="148" t="s">
        <v>464</v>
      </c>
      <c r="U129" s="163">
        <v>43067</v>
      </c>
      <c r="V129" s="156">
        <v>61168.6</v>
      </c>
      <c r="W129" s="156">
        <v>70955.58</v>
      </c>
      <c r="X129" s="156" t="s">
        <v>362</v>
      </c>
      <c r="Y129" s="157" t="s">
        <v>37</v>
      </c>
      <c r="Z129" s="157" t="s">
        <v>38</v>
      </c>
      <c r="AA129" s="157" t="s">
        <v>42</v>
      </c>
      <c r="AB129" s="157" t="s">
        <v>539</v>
      </c>
      <c r="AC129" s="169" t="s">
        <v>362</v>
      </c>
      <c r="AD129" s="163">
        <v>43067</v>
      </c>
      <c r="AE129" s="160">
        <v>43098</v>
      </c>
      <c r="AF129" s="171" t="s">
        <v>464</v>
      </c>
      <c r="AG129" s="157" t="s">
        <v>52</v>
      </c>
      <c r="AH129" s="157" t="s">
        <v>43</v>
      </c>
      <c r="AI129" s="157" t="s">
        <v>39</v>
      </c>
      <c r="AJ129" s="157" t="s">
        <v>40</v>
      </c>
      <c r="AK129" s="157" t="s">
        <v>8</v>
      </c>
      <c r="AL129" s="157" t="s">
        <v>40</v>
      </c>
      <c r="AM129" s="157" t="s">
        <v>44</v>
      </c>
      <c r="AN129" s="157" t="s">
        <v>49</v>
      </c>
      <c r="AO129" s="157" t="s">
        <v>7</v>
      </c>
      <c r="AP129" s="157" t="s">
        <v>7</v>
      </c>
      <c r="AQ129" s="157" t="s">
        <v>7</v>
      </c>
      <c r="AR129" s="157" t="s">
        <v>7</v>
      </c>
      <c r="AS129" s="157" t="s">
        <v>91</v>
      </c>
      <c r="AT129" s="160" t="s">
        <v>148</v>
      </c>
      <c r="AU129" s="157" t="s">
        <v>75</v>
      </c>
      <c r="AV129" s="157" t="s">
        <v>74</v>
      </c>
      <c r="AW129" s="157" t="s">
        <v>73</v>
      </c>
      <c r="AX129" s="20"/>
      <c r="AY129" s="54"/>
      <c r="AZ129" s="54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44"/>
      <c r="BU129" s="44"/>
    </row>
    <row r="130" spans="1:76" s="45" customFormat="1" ht="50.1" customHeight="1">
      <c r="A130" s="166"/>
      <c r="B130" s="166"/>
      <c r="C130" s="166"/>
      <c r="D130" s="166"/>
      <c r="E130" s="170"/>
      <c r="F130" s="132"/>
      <c r="G130" s="135"/>
      <c r="H130" s="158"/>
      <c r="I130" s="90" t="s">
        <v>482</v>
      </c>
      <c r="J130" s="90" t="s">
        <v>483</v>
      </c>
      <c r="K130" s="90" t="s">
        <v>484</v>
      </c>
      <c r="L130" s="75" t="s">
        <v>466</v>
      </c>
      <c r="M130" s="60">
        <v>111415.67999999999</v>
      </c>
      <c r="N130" s="151"/>
      <c r="O130" s="151"/>
      <c r="P130" s="151"/>
      <c r="Q130" s="132"/>
      <c r="R130" s="132"/>
      <c r="S130" s="165"/>
      <c r="T130" s="165"/>
      <c r="U130" s="166"/>
      <c r="V130" s="168"/>
      <c r="W130" s="168"/>
      <c r="X130" s="168"/>
      <c r="Y130" s="158"/>
      <c r="Z130" s="158"/>
      <c r="AA130" s="158"/>
      <c r="AB130" s="158"/>
      <c r="AC130" s="170"/>
      <c r="AD130" s="166"/>
      <c r="AE130" s="158"/>
      <c r="AF130" s="172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20"/>
      <c r="AY130" s="54"/>
      <c r="AZ130" s="54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44"/>
      <c r="BU130" s="44"/>
    </row>
    <row r="131" spans="1:76" s="45" customFormat="1" ht="50.1" customHeight="1" thickBot="1">
      <c r="A131" s="167"/>
      <c r="B131" s="167"/>
      <c r="C131" s="167"/>
      <c r="D131" s="167"/>
      <c r="E131" s="147"/>
      <c r="F131" s="132"/>
      <c r="G131" s="135"/>
      <c r="H131" s="159"/>
      <c r="I131" s="62" t="s">
        <v>485</v>
      </c>
      <c r="J131" s="62" t="s">
        <v>486</v>
      </c>
      <c r="K131" s="62" t="s">
        <v>487</v>
      </c>
      <c r="L131" s="115" t="s">
        <v>467</v>
      </c>
      <c r="M131" s="63">
        <v>106863.32</v>
      </c>
      <c r="N131" s="151"/>
      <c r="O131" s="151"/>
      <c r="P131" s="151"/>
      <c r="Q131" s="132"/>
      <c r="R131" s="132"/>
      <c r="S131" s="149"/>
      <c r="T131" s="149"/>
      <c r="U131" s="167"/>
      <c r="V131" s="155"/>
      <c r="W131" s="155"/>
      <c r="X131" s="155"/>
      <c r="Y131" s="159"/>
      <c r="Z131" s="159"/>
      <c r="AA131" s="159"/>
      <c r="AB131" s="159"/>
      <c r="AC131" s="147"/>
      <c r="AD131" s="167"/>
      <c r="AE131" s="159"/>
      <c r="AF131" s="173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20"/>
      <c r="AY131" s="52"/>
      <c r="AZ131" s="52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44"/>
      <c r="BU131" s="44"/>
    </row>
    <row r="132" spans="1:76" s="45" customFormat="1" ht="50.1" customHeight="1">
      <c r="A132" s="125" t="s">
        <v>1</v>
      </c>
      <c r="B132" s="125" t="s">
        <v>45</v>
      </c>
      <c r="C132" s="125">
        <v>2017</v>
      </c>
      <c r="D132" s="128" t="s">
        <v>446</v>
      </c>
      <c r="E132" s="77" t="s">
        <v>468</v>
      </c>
      <c r="F132" s="131" t="s">
        <v>493</v>
      </c>
      <c r="G132" s="134" t="s">
        <v>72</v>
      </c>
      <c r="H132" s="128" t="s">
        <v>541</v>
      </c>
      <c r="I132" s="89" t="s">
        <v>504</v>
      </c>
      <c r="J132" s="89" t="s">
        <v>366</v>
      </c>
      <c r="K132" s="89" t="s">
        <v>324</v>
      </c>
      <c r="L132" s="74" t="s">
        <v>463</v>
      </c>
      <c r="M132" s="116">
        <v>315591.55</v>
      </c>
      <c r="N132" s="89" t="s">
        <v>504</v>
      </c>
      <c r="O132" s="89" t="s">
        <v>366</v>
      </c>
      <c r="P132" s="89" t="s">
        <v>324</v>
      </c>
      <c r="Q132" s="74" t="s">
        <v>614</v>
      </c>
      <c r="R132" s="128" t="s">
        <v>354</v>
      </c>
      <c r="S132" s="131" t="s">
        <v>89</v>
      </c>
      <c r="T132" s="74" t="s">
        <v>468</v>
      </c>
      <c r="U132" s="80">
        <v>43069</v>
      </c>
      <c r="V132" s="98">
        <v>85683.24</v>
      </c>
      <c r="W132" s="98">
        <v>99392.56</v>
      </c>
      <c r="X132" s="143" t="s">
        <v>362</v>
      </c>
      <c r="Y132" s="128" t="s">
        <v>37</v>
      </c>
      <c r="Z132" s="128" t="s">
        <v>38</v>
      </c>
      <c r="AA132" s="128" t="s">
        <v>42</v>
      </c>
      <c r="AB132" s="128" t="s">
        <v>541</v>
      </c>
      <c r="AC132" s="101" t="s">
        <v>362</v>
      </c>
      <c r="AD132" s="80">
        <v>43069</v>
      </c>
      <c r="AE132" s="80">
        <v>43098</v>
      </c>
      <c r="AF132" s="81" t="s">
        <v>468</v>
      </c>
      <c r="AG132" s="128" t="s">
        <v>52</v>
      </c>
      <c r="AH132" s="128" t="s">
        <v>43</v>
      </c>
      <c r="AI132" s="128" t="s">
        <v>39</v>
      </c>
      <c r="AJ132" s="128" t="s">
        <v>40</v>
      </c>
      <c r="AK132" s="128" t="s">
        <v>8</v>
      </c>
      <c r="AL132" s="128" t="s">
        <v>40</v>
      </c>
      <c r="AM132" s="128" t="s">
        <v>44</v>
      </c>
      <c r="AN132" s="128" t="s">
        <v>49</v>
      </c>
      <c r="AO132" s="128" t="s">
        <v>7</v>
      </c>
      <c r="AP132" s="128" t="s">
        <v>7</v>
      </c>
      <c r="AQ132" s="128" t="s">
        <v>7</v>
      </c>
      <c r="AR132" s="128" t="s">
        <v>7</v>
      </c>
      <c r="AS132" s="131" t="s">
        <v>91</v>
      </c>
      <c r="AT132" s="131" t="s">
        <v>148</v>
      </c>
      <c r="AU132" s="131" t="s">
        <v>75</v>
      </c>
      <c r="AV132" s="131" t="s">
        <v>74</v>
      </c>
      <c r="AW132" s="131" t="s">
        <v>73</v>
      </c>
      <c r="AX132" s="20"/>
      <c r="AY132" s="52"/>
      <c r="AZ132" s="52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44"/>
      <c r="BU132" s="44"/>
    </row>
    <row r="133" spans="1:76" s="45" customFormat="1" ht="50.1" customHeight="1" thickBot="1">
      <c r="A133" s="127"/>
      <c r="B133" s="127"/>
      <c r="C133" s="127"/>
      <c r="D133" s="130"/>
      <c r="E133" s="79" t="s">
        <v>469</v>
      </c>
      <c r="F133" s="133"/>
      <c r="G133" s="136"/>
      <c r="H133" s="130"/>
      <c r="I133" s="91" t="s">
        <v>488</v>
      </c>
      <c r="J133" s="91" t="s">
        <v>489</v>
      </c>
      <c r="K133" s="91" t="s">
        <v>152</v>
      </c>
      <c r="L133" s="76" t="s">
        <v>470</v>
      </c>
      <c r="M133" s="118">
        <v>392447.49</v>
      </c>
      <c r="N133" s="91" t="s">
        <v>488</v>
      </c>
      <c r="O133" s="91" t="s">
        <v>489</v>
      </c>
      <c r="P133" s="91" t="s">
        <v>152</v>
      </c>
      <c r="Q133" s="76" t="s">
        <v>470</v>
      </c>
      <c r="R133" s="130"/>
      <c r="S133" s="133"/>
      <c r="T133" s="76" t="s">
        <v>469</v>
      </c>
      <c r="U133" s="85">
        <v>43069</v>
      </c>
      <c r="V133" s="100">
        <v>207563.59</v>
      </c>
      <c r="W133" s="100">
        <v>240773.76000000001</v>
      </c>
      <c r="X133" s="145"/>
      <c r="Y133" s="130"/>
      <c r="Z133" s="130"/>
      <c r="AA133" s="130"/>
      <c r="AB133" s="130"/>
      <c r="AC133" s="114" t="s">
        <v>362</v>
      </c>
      <c r="AD133" s="85">
        <v>43069</v>
      </c>
      <c r="AE133" s="85">
        <v>43098</v>
      </c>
      <c r="AF133" s="83" t="s">
        <v>469</v>
      </c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3"/>
      <c r="AT133" s="133"/>
      <c r="AU133" s="133"/>
      <c r="AV133" s="133"/>
      <c r="AW133" s="133"/>
      <c r="AX133" s="20"/>
      <c r="AY133" s="52"/>
      <c r="AZ133" s="52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44"/>
      <c r="BU133" s="44"/>
    </row>
    <row r="134" spans="1:76" ht="50.1" customHeight="1">
      <c r="A134" s="146" t="s">
        <v>1</v>
      </c>
      <c r="B134" s="146" t="s">
        <v>45</v>
      </c>
      <c r="C134" s="146">
        <v>2017</v>
      </c>
      <c r="D134" s="148" t="s">
        <v>446</v>
      </c>
      <c r="E134" s="146" t="s">
        <v>471</v>
      </c>
      <c r="F134" s="131" t="s">
        <v>494</v>
      </c>
      <c r="G134" s="134" t="s">
        <v>72</v>
      </c>
      <c r="H134" s="148" t="s">
        <v>542</v>
      </c>
      <c r="I134" s="89" t="s">
        <v>504</v>
      </c>
      <c r="J134" s="89" t="s">
        <v>366</v>
      </c>
      <c r="K134" s="92" t="s">
        <v>324</v>
      </c>
      <c r="L134" s="74" t="s">
        <v>463</v>
      </c>
      <c r="M134" s="58">
        <v>189366.09</v>
      </c>
      <c r="N134" s="150" t="s">
        <v>402</v>
      </c>
      <c r="O134" s="150" t="s">
        <v>177</v>
      </c>
      <c r="P134" s="150" t="s">
        <v>404</v>
      </c>
      <c r="Q134" s="131" t="s">
        <v>449</v>
      </c>
      <c r="R134" s="131" t="s">
        <v>543</v>
      </c>
      <c r="S134" s="152" t="s">
        <v>89</v>
      </c>
      <c r="T134" s="148" t="s">
        <v>471</v>
      </c>
      <c r="U134" s="154">
        <v>43069</v>
      </c>
      <c r="V134" s="156">
        <v>354514.44</v>
      </c>
      <c r="W134" s="156">
        <v>411236.75</v>
      </c>
      <c r="X134" s="156" t="s">
        <v>362</v>
      </c>
      <c r="Y134" s="157" t="s">
        <v>37</v>
      </c>
      <c r="Z134" s="157" t="s">
        <v>38</v>
      </c>
      <c r="AA134" s="157" t="s">
        <v>42</v>
      </c>
      <c r="AB134" s="148" t="s">
        <v>542</v>
      </c>
      <c r="AC134" s="161" t="s">
        <v>362</v>
      </c>
      <c r="AD134" s="163">
        <v>43070</v>
      </c>
      <c r="AE134" s="163">
        <v>43098</v>
      </c>
      <c r="AF134" s="134" t="s">
        <v>471</v>
      </c>
      <c r="AG134" s="128" t="s">
        <v>52</v>
      </c>
      <c r="AH134" s="128" t="s">
        <v>43</v>
      </c>
      <c r="AI134" s="128" t="s">
        <v>39</v>
      </c>
      <c r="AJ134" s="128" t="s">
        <v>40</v>
      </c>
      <c r="AK134" s="128" t="s">
        <v>8</v>
      </c>
      <c r="AL134" s="128" t="s">
        <v>40</v>
      </c>
      <c r="AM134" s="128" t="s">
        <v>44</v>
      </c>
      <c r="AN134" s="128" t="s">
        <v>49</v>
      </c>
      <c r="AO134" s="128" t="s">
        <v>7</v>
      </c>
      <c r="AP134" s="128" t="s">
        <v>7</v>
      </c>
      <c r="AQ134" s="128" t="s">
        <v>7</v>
      </c>
      <c r="AR134" s="128" t="s">
        <v>7</v>
      </c>
      <c r="AS134" s="131" t="s">
        <v>91</v>
      </c>
      <c r="AT134" s="148" t="s">
        <v>92</v>
      </c>
      <c r="AU134" s="148" t="s">
        <v>75</v>
      </c>
      <c r="AV134" s="148" t="s">
        <v>74</v>
      </c>
      <c r="AW134" s="148" t="s">
        <v>73</v>
      </c>
    </row>
    <row r="135" spans="1:76" ht="50.1" customHeight="1" thickBot="1">
      <c r="A135" s="147"/>
      <c r="B135" s="147"/>
      <c r="C135" s="147"/>
      <c r="D135" s="147"/>
      <c r="E135" s="147"/>
      <c r="F135" s="132"/>
      <c r="G135" s="135"/>
      <c r="H135" s="149"/>
      <c r="I135" s="62" t="s">
        <v>402</v>
      </c>
      <c r="J135" s="62" t="s">
        <v>177</v>
      </c>
      <c r="K135" s="62" t="s">
        <v>404</v>
      </c>
      <c r="L135" s="115" t="s">
        <v>449</v>
      </c>
      <c r="M135" s="63">
        <v>411236.75</v>
      </c>
      <c r="N135" s="151"/>
      <c r="O135" s="151"/>
      <c r="P135" s="151"/>
      <c r="Q135" s="133"/>
      <c r="R135" s="133"/>
      <c r="S135" s="153"/>
      <c r="T135" s="149"/>
      <c r="U135" s="155"/>
      <c r="V135" s="155"/>
      <c r="W135" s="155"/>
      <c r="X135" s="155"/>
      <c r="Y135" s="159"/>
      <c r="Z135" s="159"/>
      <c r="AA135" s="159"/>
      <c r="AB135" s="149"/>
      <c r="AC135" s="162"/>
      <c r="AD135" s="164"/>
      <c r="AE135" s="164"/>
      <c r="AF135" s="136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3"/>
      <c r="AT135" s="149"/>
      <c r="AU135" s="149"/>
      <c r="AV135" s="149"/>
      <c r="AW135" s="149"/>
    </row>
    <row r="136" spans="1:76" s="69" customFormat="1" ht="99.95" customHeight="1" thickBot="1">
      <c r="A136" s="42" t="s">
        <v>1</v>
      </c>
      <c r="B136" s="42" t="s">
        <v>165</v>
      </c>
      <c r="C136" s="42">
        <v>2017</v>
      </c>
      <c r="D136" s="42" t="s">
        <v>446</v>
      </c>
      <c r="E136" s="43" t="s">
        <v>550</v>
      </c>
      <c r="F136" s="43" t="s">
        <v>551</v>
      </c>
      <c r="G136" s="38" t="s">
        <v>72</v>
      </c>
      <c r="H136" s="64" t="s">
        <v>622</v>
      </c>
      <c r="I136" s="39" t="s">
        <v>567</v>
      </c>
      <c r="J136" s="39" t="s">
        <v>568</v>
      </c>
      <c r="K136" s="39" t="s">
        <v>569</v>
      </c>
      <c r="L136" s="61" t="s">
        <v>552</v>
      </c>
      <c r="M136" s="119">
        <v>511648.97</v>
      </c>
      <c r="N136" s="39" t="s">
        <v>567</v>
      </c>
      <c r="O136" s="39" t="s">
        <v>568</v>
      </c>
      <c r="P136" s="39" t="s">
        <v>569</v>
      </c>
      <c r="Q136" s="61" t="s">
        <v>552</v>
      </c>
      <c r="R136" s="43" t="s">
        <v>576</v>
      </c>
      <c r="S136" s="43" t="s">
        <v>89</v>
      </c>
      <c r="T136" s="43" t="s">
        <v>550</v>
      </c>
      <c r="U136" s="65">
        <v>43000</v>
      </c>
      <c r="V136" s="43" t="s">
        <v>362</v>
      </c>
      <c r="W136" s="43" t="s">
        <v>362</v>
      </c>
      <c r="X136" s="66" t="s">
        <v>566</v>
      </c>
      <c r="Y136" s="42" t="s">
        <v>37</v>
      </c>
      <c r="Z136" s="42" t="s">
        <v>38</v>
      </c>
      <c r="AA136" s="42" t="s">
        <v>42</v>
      </c>
      <c r="AB136" s="64" t="s">
        <v>622</v>
      </c>
      <c r="AC136" s="66" t="s">
        <v>362</v>
      </c>
      <c r="AD136" s="51">
        <v>43000</v>
      </c>
      <c r="AE136" s="51">
        <v>43100</v>
      </c>
      <c r="AF136" s="38" t="s">
        <v>550</v>
      </c>
      <c r="AG136" s="42" t="s">
        <v>52</v>
      </c>
      <c r="AH136" s="42" t="s">
        <v>43</v>
      </c>
      <c r="AI136" s="42" t="s">
        <v>39</v>
      </c>
      <c r="AJ136" s="42" t="s">
        <v>40</v>
      </c>
      <c r="AK136" s="42" t="s">
        <v>8</v>
      </c>
      <c r="AL136" s="42" t="s">
        <v>40</v>
      </c>
      <c r="AM136" s="42" t="s">
        <v>44</v>
      </c>
      <c r="AN136" s="42" t="s">
        <v>49</v>
      </c>
      <c r="AO136" s="42" t="s">
        <v>7</v>
      </c>
      <c r="AP136" s="42" t="s">
        <v>7</v>
      </c>
      <c r="AQ136" s="42" t="s">
        <v>7</v>
      </c>
      <c r="AR136" s="42" t="s">
        <v>7</v>
      </c>
      <c r="AS136" s="43" t="s">
        <v>91</v>
      </c>
      <c r="AT136" s="43" t="s">
        <v>148</v>
      </c>
      <c r="AU136" s="43" t="s">
        <v>75</v>
      </c>
      <c r="AV136" s="43" t="s">
        <v>74</v>
      </c>
      <c r="AW136" s="43" t="s">
        <v>73</v>
      </c>
      <c r="AX136" s="67"/>
      <c r="AY136" s="55"/>
      <c r="AZ136" s="55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8"/>
      <c r="BU136" s="68"/>
    </row>
    <row r="137" spans="1:76" s="69" customFormat="1" ht="99.95" customHeight="1" thickBot="1">
      <c r="A137" s="42" t="s">
        <v>1</v>
      </c>
      <c r="B137" s="42" t="s">
        <v>289</v>
      </c>
      <c r="C137" s="42">
        <v>2017</v>
      </c>
      <c r="D137" s="42" t="s">
        <v>446</v>
      </c>
      <c r="E137" s="43" t="s">
        <v>553</v>
      </c>
      <c r="F137" s="39" t="s">
        <v>573</v>
      </c>
      <c r="G137" s="38" t="s">
        <v>72</v>
      </c>
      <c r="H137" s="43" t="s">
        <v>593</v>
      </c>
      <c r="I137" s="39" t="s">
        <v>570</v>
      </c>
      <c r="J137" s="39" t="s">
        <v>571</v>
      </c>
      <c r="K137" s="39" t="s">
        <v>100</v>
      </c>
      <c r="L137" s="39" t="s">
        <v>572</v>
      </c>
      <c r="M137" s="49">
        <v>60415.199999999997</v>
      </c>
      <c r="N137" s="39" t="s">
        <v>570</v>
      </c>
      <c r="O137" s="39" t="s">
        <v>571</v>
      </c>
      <c r="P137" s="39" t="s">
        <v>100</v>
      </c>
      <c r="Q137" s="39" t="s">
        <v>572</v>
      </c>
      <c r="R137" s="49" t="s">
        <v>577</v>
      </c>
      <c r="S137" s="43" t="s">
        <v>89</v>
      </c>
      <c r="T137" s="43" t="s">
        <v>553</v>
      </c>
      <c r="U137" s="65">
        <v>43010</v>
      </c>
      <c r="V137" s="49">
        <v>60415.199999999997</v>
      </c>
      <c r="W137" s="49">
        <v>70081.63</v>
      </c>
      <c r="X137" s="49" t="s">
        <v>362</v>
      </c>
      <c r="Y137" s="49" t="s">
        <v>37</v>
      </c>
      <c r="Z137" s="49" t="s">
        <v>38</v>
      </c>
      <c r="AA137" s="49" t="s">
        <v>42</v>
      </c>
      <c r="AB137" s="43" t="s">
        <v>593</v>
      </c>
      <c r="AC137" s="42" t="s">
        <v>362</v>
      </c>
      <c r="AD137" s="51">
        <v>43010</v>
      </c>
      <c r="AE137" s="51">
        <v>43038</v>
      </c>
      <c r="AF137" s="38" t="s">
        <v>553</v>
      </c>
      <c r="AG137" s="42" t="s">
        <v>52</v>
      </c>
      <c r="AH137" s="42" t="s">
        <v>43</v>
      </c>
      <c r="AI137" s="42" t="s">
        <v>39</v>
      </c>
      <c r="AJ137" s="42" t="s">
        <v>40</v>
      </c>
      <c r="AK137" s="42" t="s">
        <v>8</v>
      </c>
      <c r="AL137" s="42" t="s">
        <v>40</v>
      </c>
      <c r="AM137" s="42" t="s">
        <v>44</v>
      </c>
      <c r="AN137" s="42" t="s">
        <v>49</v>
      </c>
      <c r="AO137" s="42" t="s">
        <v>7</v>
      </c>
      <c r="AP137" s="42" t="s">
        <v>7</v>
      </c>
      <c r="AQ137" s="42" t="s">
        <v>7</v>
      </c>
      <c r="AR137" s="42" t="s">
        <v>7</v>
      </c>
      <c r="AS137" s="42" t="s">
        <v>91</v>
      </c>
      <c r="AT137" s="43" t="s">
        <v>148</v>
      </c>
      <c r="AU137" s="43" t="s">
        <v>75</v>
      </c>
      <c r="AV137" s="43" t="s">
        <v>74</v>
      </c>
      <c r="AW137" s="43" t="s">
        <v>73</v>
      </c>
      <c r="BA137" s="67"/>
      <c r="BB137" s="55"/>
      <c r="BC137" s="55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8"/>
      <c r="BX137" s="68"/>
    </row>
    <row r="138" spans="1:76" s="70" customFormat="1" ht="50.1" customHeight="1">
      <c r="A138" s="128" t="s">
        <v>1</v>
      </c>
      <c r="B138" s="157" t="s">
        <v>165</v>
      </c>
      <c r="C138" s="128">
        <v>2017</v>
      </c>
      <c r="D138" s="128" t="s">
        <v>446</v>
      </c>
      <c r="E138" s="148" t="s">
        <v>554</v>
      </c>
      <c r="F138" s="148" t="s">
        <v>594</v>
      </c>
      <c r="G138" s="191" t="s">
        <v>72</v>
      </c>
      <c r="H138" s="148" t="s">
        <v>623</v>
      </c>
      <c r="I138" s="89" t="s">
        <v>318</v>
      </c>
      <c r="J138" s="89" t="s">
        <v>136</v>
      </c>
      <c r="K138" s="89" t="s">
        <v>578</v>
      </c>
      <c r="L138" s="74" t="s">
        <v>595</v>
      </c>
      <c r="M138" s="120">
        <v>659835.26</v>
      </c>
      <c r="N138" s="148" t="s">
        <v>317</v>
      </c>
      <c r="O138" s="148" t="s">
        <v>153</v>
      </c>
      <c r="P138" s="148" t="s">
        <v>176</v>
      </c>
      <c r="Q138" s="148" t="s">
        <v>556</v>
      </c>
      <c r="R138" s="152" t="s">
        <v>352</v>
      </c>
      <c r="S138" s="148" t="s">
        <v>89</v>
      </c>
      <c r="T138" s="148" t="s">
        <v>554</v>
      </c>
      <c r="U138" s="314">
        <v>43045</v>
      </c>
      <c r="V138" s="152">
        <v>566915</v>
      </c>
      <c r="W138" s="152">
        <v>657621.4</v>
      </c>
      <c r="X138" s="152" t="s">
        <v>362</v>
      </c>
      <c r="Y138" s="152" t="s">
        <v>37</v>
      </c>
      <c r="Z138" s="152" t="s">
        <v>38</v>
      </c>
      <c r="AA138" s="152" t="s">
        <v>42</v>
      </c>
      <c r="AB138" s="148" t="s">
        <v>623</v>
      </c>
      <c r="AC138" s="198" t="s">
        <v>362</v>
      </c>
      <c r="AD138" s="231">
        <v>43045</v>
      </c>
      <c r="AE138" s="231">
        <v>43098</v>
      </c>
      <c r="AF138" s="320" t="s">
        <v>554</v>
      </c>
      <c r="AG138" s="128" t="s">
        <v>52</v>
      </c>
      <c r="AH138" s="128" t="s">
        <v>43</v>
      </c>
      <c r="AI138" s="128" t="s">
        <v>39</v>
      </c>
      <c r="AJ138" s="128" t="s">
        <v>40</v>
      </c>
      <c r="AK138" s="128" t="s">
        <v>8</v>
      </c>
      <c r="AL138" s="128" t="s">
        <v>40</v>
      </c>
      <c r="AM138" s="128" t="s">
        <v>44</v>
      </c>
      <c r="AN138" s="128" t="s">
        <v>49</v>
      </c>
      <c r="AO138" s="128" t="s">
        <v>7</v>
      </c>
      <c r="AP138" s="128" t="s">
        <v>7</v>
      </c>
      <c r="AQ138" s="128" t="s">
        <v>7</v>
      </c>
      <c r="AR138" s="128" t="s">
        <v>7</v>
      </c>
      <c r="AS138" s="128" t="s">
        <v>91</v>
      </c>
      <c r="AT138" s="131" t="s">
        <v>148</v>
      </c>
      <c r="AU138" s="198" t="s">
        <v>75</v>
      </c>
      <c r="AV138" s="198" t="s">
        <v>74</v>
      </c>
      <c r="AW138" s="198" t="s">
        <v>73</v>
      </c>
      <c r="BA138" s="71"/>
      <c r="BB138" s="55"/>
      <c r="BC138" s="55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2"/>
      <c r="BX138" s="72"/>
    </row>
    <row r="139" spans="1:76" s="70" customFormat="1" ht="50.1" customHeight="1">
      <c r="A139" s="129"/>
      <c r="B139" s="158"/>
      <c r="C139" s="129"/>
      <c r="D139" s="129"/>
      <c r="E139" s="165"/>
      <c r="F139" s="165"/>
      <c r="G139" s="259"/>
      <c r="H139" s="165"/>
      <c r="I139" s="90" t="s">
        <v>579</v>
      </c>
      <c r="J139" s="90" t="s">
        <v>373</v>
      </c>
      <c r="K139" s="90" t="s">
        <v>136</v>
      </c>
      <c r="L139" s="75" t="s">
        <v>596</v>
      </c>
      <c r="M139" s="121">
        <v>661809</v>
      </c>
      <c r="N139" s="165"/>
      <c r="O139" s="165"/>
      <c r="P139" s="165"/>
      <c r="Q139" s="165"/>
      <c r="R139" s="297"/>
      <c r="S139" s="165"/>
      <c r="T139" s="165"/>
      <c r="U139" s="165"/>
      <c r="V139" s="297"/>
      <c r="W139" s="297"/>
      <c r="X139" s="297"/>
      <c r="Y139" s="297"/>
      <c r="Z139" s="297"/>
      <c r="AA139" s="297"/>
      <c r="AB139" s="165"/>
      <c r="AC139" s="199"/>
      <c r="AD139" s="199"/>
      <c r="AE139" s="199"/>
      <c r="AF139" s="321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32"/>
      <c r="AU139" s="199"/>
      <c r="AV139" s="199"/>
      <c r="AW139" s="199"/>
      <c r="BA139" s="71"/>
      <c r="BB139" s="55"/>
      <c r="BC139" s="55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2"/>
      <c r="BX139" s="72"/>
    </row>
    <row r="140" spans="1:76" s="70" customFormat="1" ht="50.1" customHeight="1" thickBot="1">
      <c r="A140" s="130"/>
      <c r="B140" s="178"/>
      <c r="C140" s="130"/>
      <c r="D140" s="130"/>
      <c r="E140" s="175"/>
      <c r="F140" s="175"/>
      <c r="G140" s="192"/>
      <c r="H140" s="175"/>
      <c r="I140" s="91" t="s">
        <v>317</v>
      </c>
      <c r="J140" s="91" t="s">
        <v>153</v>
      </c>
      <c r="K140" s="91" t="s">
        <v>176</v>
      </c>
      <c r="L140" s="76" t="s">
        <v>597</v>
      </c>
      <c r="M140" s="122">
        <v>657621.4</v>
      </c>
      <c r="N140" s="175"/>
      <c r="O140" s="175"/>
      <c r="P140" s="175"/>
      <c r="Q140" s="175"/>
      <c r="R140" s="298"/>
      <c r="S140" s="175"/>
      <c r="T140" s="175"/>
      <c r="U140" s="175"/>
      <c r="V140" s="298"/>
      <c r="W140" s="298"/>
      <c r="X140" s="298"/>
      <c r="Y140" s="298"/>
      <c r="Z140" s="298"/>
      <c r="AA140" s="298"/>
      <c r="AB140" s="175"/>
      <c r="AC140" s="200"/>
      <c r="AD140" s="200"/>
      <c r="AE140" s="200"/>
      <c r="AF140" s="322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3"/>
      <c r="AU140" s="200"/>
      <c r="AV140" s="200"/>
      <c r="AW140" s="200"/>
      <c r="BA140" s="71"/>
      <c r="BB140" s="55"/>
      <c r="BC140" s="55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2"/>
      <c r="BX140" s="72"/>
    </row>
    <row r="141" spans="1:76" ht="50.1" customHeight="1">
      <c r="A141" s="125" t="s">
        <v>1</v>
      </c>
      <c r="B141" s="125" t="s">
        <v>442</v>
      </c>
      <c r="C141" s="125">
        <v>2017</v>
      </c>
      <c r="D141" s="128" t="s">
        <v>446</v>
      </c>
      <c r="E141" s="146" t="s">
        <v>557</v>
      </c>
      <c r="F141" s="148" t="s">
        <v>599</v>
      </c>
      <c r="G141" s="134" t="s">
        <v>72</v>
      </c>
      <c r="H141" s="131" t="s">
        <v>624</v>
      </c>
      <c r="I141" s="89" t="s">
        <v>580</v>
      </c>
      <c r="J141" s="89" t="s">
        <v>581</v>
      </c>
      <c r="K141" s="89" t="s">
        <v>582</v>
      </c>
      <c r="L141" s="74" t="s">
        <v>600</v>
      </c>
      <c r="M141" s="116">
        <v>148400</v>
      </c>
      <c r="N141" s="148" t="s">
        <v>580</v>
      </c>
      <c r="O141" s="148" t="s">
        <v>581</v>
      </c>
      <c r="P141" s="148" t="s">
        <v>582</v>
      </c>
      <c r="Q141" s="148" t="s">
        <v>600</v>
      </c>
      <c r="R141" s="152" t="s">
        <v>5</v>
      </c>
      <c r="S141" s="148" t="s">
        <v>89</v>
      </c>
      <c r="T141" s="148" t="s">
        <v>557</v>
      </c>
      <c r="U141" s="319">
        <v>43052</v>
      </c>
      <c r="V141" s="156">
        <v>140000</v>
      </c>
      <c r="W141" s="156">
        <v>162400</v>
      </c>
      <c r="X141" s="146" t="s">
        <v>362</v>
      </c>
      <c r="Y141" s="146" t="s">
        <v>37</v>
      </c>
      <c r="Z141" s="146" t="s">
        <v>38</v>
      </c>
      <c r="AA141" s="148" t="s">
        <v>42</v>
      </c>
      <c r="AB141" s="131" t="s">
        <v>624</v>
      </c>
      <c r="AC141" s="125" t="s">
        <v>362</v>
      </c>
      <c r="AD141" s="137">
        <v>43052</v>
      </c>
      <c r="AE141" s="137">
        <v>43098</v>
      </c>
      <c r="AF141" s="134" t="s">
        <v>557</v>
      </c>
      <c r="AG141" s="128" t="s">
        <v>52</v>
      </c>
      <c r="AH141" s="128" t="s">
        <v>43</v>
      </c>
      <c r="AI141" s="128" t="s">
        <v>39</v>
      </c>
      <c r="AJ141" s="128" t="s">
        <v>40</v>
      </c>
      <c r="AK141" s="128" t="s">
        <v>8</v>
      </c>
      <c r="AL141" s="128" t="s">
        <v>40</v>
      </c>
      <c r="AM141" s="128" t="s">
        <v>44</v>
      </c>
      <c r="AN141" s="128" t="s">
        <v>49</v>
      </c>
      <c r="AO141" s="128" t="s">
        <v>7</v>
      </c>
      <c r="AP141" s="128" t="s">
        <v>7</v>
      </c>
      <c r="AQ141" s="128" t="s">
        <v>7</v>
      </c>
      <c r="AR141" s="128" t="s">
        <v>7</v>
      </c>
      <c r="AS141" s="128" t="s">
        <v>91</v>
      </c>
      <c r="AT141" s="128" t="s">
        <v>598</v>
      </c>
      <c r="AU141" s="128" t="s">
        <v>75</v>
      </c>
      <c r="AV141" s="128" t="s">
        <v>74</v>
      </c>
      <c r="AW141" s="128" t="s">
        <v>73</v>
      </c>
      <c r="AX141" s="4"/>
      <c r="AY141" s="4"/>
      <c r="AZ141" s="4"/>
      <c r="BB141" s="52"/>
      <c r="BC141" s="52"/>
      <c r="BT141" s="37"/>
      <c r="BU141" s="37"/>
      <c r="BV141" s="37"/>
      <c r="BW141" s="13"/>
      <c r="BX141" s="13"/>
    </row>
    <row r="142" spans="1:76" ht="50.1" customHeight="1" thickBot="1">
      <c r="A142" s="127"/>
      <c r="B142" s="127"/>
      <c r="C142" s="127"/>
      <c r="D142" s="127"/>
      <c r="E142" s="176"/>
      <c r="F142" s="175"/>
      <c r="G142" s="136"/>
      <c r="H142" s="133"/>
      <c r="I142" s="91" t="s">
        <v>119</v>
      </c>
      <c r="J142" s="91" t="s">
        <v>319</v>
      </c>
      <c r="K142" s="91" t="s">
        <v>337</v>
      </c>
      <c r="L142" s="76" t="s">
        <v>456</v>
      </c>
      <c r="M142" s="118">
        <v>190241.16</v>
      </c>
      <c r="N142" s="175"/>
      <c r="O142" s="175"/>
      <c r="P142" s="175"/>
      <c r="Q142" s="175"/>
      <c r="R142" s="298"/>
      <c r="S142" s="175"/>
      <c r="T142" s="175"/>
      <c r="U142" s="133"/>
      <c r="V142" s="190"/>
      <c r="W142" s="190"/>
      <c r="X142" s="176"/>
      <c r="Y142" s="176"/>
      <c r="Z142" s="176"/>
      <c r="AA142" s="175"/>
      <c r="AB142" s="133"/>
      <c r="AC142" s="127"/>
      <c r="AD142" s="127"/>
      <c r="AE142" s="127"/>
      <c r="AF142" s="136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4"/>
      <c r="AY142" s="4"/>
      <c r="AZ142" s="4"/>
      <c r="BB142" s="52"/>
      <c r="BC142" s="52"/>
      <c r="BT142" s="37"/>
      <c r="BU142" s="37"/>
      <c r="BV142" s="37"/>
      <c r="BW142" s="13"/>
      <c r="BX142" s="13"/>
    </row>
    <row r="143" spans="1:76" ht="50.1" customHeight="1">
      <c r="A143" s="125" t="s">
        <v>1</v>
      </c>
      <c r="B143" s="125" t="s">
        <v>442</v>
      </c>
      <c r="C143" s="125">
        <v>2017</v>
      </c>
      <c r="D143" s="128" t="s">
        <v>446</v>
      </c>
      <c r="E143" s="146" t="s">
        <v>558</v>
      </c>
      <c r="F143" s="148" t="s">
        <v>625</v>
      </c>
      <c r="G143" s="134" t="s">
        <v>72</v>
      </c>
      <c r="H143" s="131" t="s">
        <v>626</v>
      </c>
      <c r="I143" s="89" t="s">
        <v>318</v>
      </c>
      <c r="J143" s="89" t="s">
        <v>136</v>
      </c>
      <c r="K143" s="89" t="s">
        <v>578</v>
      </c>
      <c r="L143" s="74" t="s">
        <v>595</v>
      </c>
      <c r="M143" s="116">
        <v>722174.03</v>
      </c>
      <c r="N143" s="148" t="s">
        <v>119</v>
      </c>
      <c r="O143" s="148" t="s">
        <v>319</v>
      </c>
      <c r="P143" s="148" t="s">
        <v>337</v>
      </c>
      <c r="Q143" s="148" t="s">
        <v>456</v>
      </c>
      <c r="R143" s="152" t="s">
        <v>627</v>
      </c>
      <c r="S143" s="148" t="s">
        <v>89</v>
      </c>
      <c r="T143" s="131" t="s">
        <v>558</v>
      </c>
      <c r="U143" s="319">
        <v>43054</v>
      </c>
      <c r="V143" s="156">
        <v>502460.49</v>
      </c>
      <c r="W143" s="156">
        <v>582854.17000000004</v>
      </c>
      <c r="X143" s="146" t="s">
        <v>362</v>
      </c>
      <c r="Y143" s="146" t="s">
        <v>37</v>
      </c>
      <c r="Z143" s="146" t="s">
        <v>38</v>
      </c>
      <c r="AA143" s="148" t="s">
        <v>42</v>
      </c>
      <c r="AB143" s="131" t="s">
        <v>626</v>
      </c>
      <c r="AC143" s="125" t="s">
        <v>362</v>
      </c>
      <c r="AD143" s="137">
        <v>43054</v>
      </c>
      <c r="AE143" s="137">
        <v>43069</v>
      </c>
      <c r="AF143" s="134" t="s">
        <v>558</v>
      </c>
      <c r="AG143" s="128" t="s">
        <v>52</v>
      </c>
      <c r="AH143" s="128" t="s">
        <v>43</v>
      </c>
      <c r="AI143" s="128" t="s">
        <v>39</v>
      </c>
      <c r="AJ143" s="128" t="s">
        <v>40</v>
      </c>
      <c r="AK143" s="128" t="s">
        <v>8</v>
      </c>
      <c r="AL143" s="128" t="s">
        <v>40</v>
      </c>
      <c r="AM143" s="128" t="s">
        <v>44</v>
      </c>
      <c r="AN143" s="128" t="s">
        <v>49</v>
      </c>
      <c r="AO143" s="128" t="s">
        <v>7</v>
      </c>
      <c r="AP143" s="128" t="s">
        <v>7</v>
      </c>
      <c r="AQ143" s="128" t="s">
        <v>7</v>
      </c>
      <c r="AR143" s="128" t="s">
        <v>7</v>
      </c>
      <c r="AS143" s="128" t="s">
        <v>91</v>
      </c>
      <c r="AT143" s="128" t="s">
        <v>598</v>
      </c>
      <c r="AU143" s="128" t="s">
        <v>75</v>
      </c>
      <c r="AV143" s="128" t="s">
        <v>74</v>
      </c>
      <c r="AW143" s="125" t="s">
        <v>73</v>
      </c>
      <c r="AX143" s="4"/>
      <c r="AY143" s="4"/>
      <c r="AZ143" s="4"/>
      <c r="BB143" s="52"/>
      <c r="BC143" s="52"/>
      <c r="BT143" s="37"/>
      <c r="BU143" s="37"/>
      <c r="BV143" s="37"/>
      <c r="BW143" s="13"/>
      <c r="BX143" s="13"/>
    </row>
    <row r="144" spans="1:76" ht="50.1" customHeight="1">
      <c r="A144" s="126"/>
      <c r="B144" s="126"/>
      <c r="C144" s="126"/>
      <c r="D144" s="126"/>
      <c r="E144" s="170"/>
      <c r="F144" s="165"/>
      <c r="G144" s="135"/>
      <c r="H144" s="132"/>
      <c r="I144" s="90" t="s">
        <v>154</v>
      </c>
      <c r="J144" s="90" t="s">
        <v>583</v>
      </c>
      <c r="K144" s="90" t="s">
        <v>149</v>
      </c>
      <c r="L144" s="75" t="s">
        <v>559</v>
      </c>
      <c r="M144" s="117">
        <v>607825.19999999995</v>
      </c>
      <c r="N144" s="165"/>
      <c r="O144" s="165"/>
      <c r="P144" s="165"/>
      <c r="Q144" s="165"/>
      <c r="R144" s="297"/>
      <c r="S144" s="165"/>
      <c r="T144" s="132"/>
      <c r="U144" s="132"/>
      <c r="V144" s="168"/>
      <c r="W144" s="168"/>
      <c r="X144" s="170"/>
      <c r="Y144" s="170"/>
      <c r="Z144" s="170"/>
      <c r="AA144" s="165"/>
      <c r="AB144" s="132"/>
      <c r="AC144" s="126"/>
      <c r="AD144" s="126"/>
      <c r="AE144" s="126"/>
      <c r="AF144" s="135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6"/>
      <c r="AU144" s="129"/>
      <c r="AV144" s="129"/>
      <c r="AW144" s="126"/>
      <c r="AX144" s="4"/>
      <c r="AY144" s="4"/>
      <c r="AZ144" s="4"/>
      <c r="BB144" s="52"/>
      <c r="BC144" s="52"/>
      <c r="BT144" s="37"/>
      <c r="BU144" s="37"/>
      <c r="BV144" s="37"/>
      <c r="BW144" s="13"/>
      <c r="BX144" s="13"/>
    </row>
    <row r="145" spans="1:76" ht="50.1" customHeight="1" thickBot="1">
      <c r="A145" s="127"/>
      <c r="B145" s="127"/>
      <c r="C145" s="127"/>
      <c r="D145" s="127"/>
      <c r="E145" s="176"/>
      <c r="F145" s="175"/>
      <c r="G145" s="136"/>
      <c r="H145" s="133"/>
      <c r="I145" s="91" t="s">
        <v>119</v>
      </c>
      <c r="J145" s="91" t="s">
        <v>319</v>
      </c>
      <c r="K145" s="91" t="s">
        <v>337</v>
      </c>
      <c r="L145" s="76" t="s">
        <v>456</v>
      </c>
      <c r="M145" s="118">
        <v>583862.09</v>
      </c>
      <c r="N145" s="175"/>
      <c r="O145" s="175"/>
      <c r="P145" s="175"/>
      <c r="Q145" s="175"/>
      <c r="R145" s="298"/>
      <c r="S145" s="175"/>
      <c r="T145" s="133"/>
      <c r="U145" s="133"/>
      <c r="V145" s="190"/>
      <c r="W145" s="190"/>
      <c r="X145" s="176"/>
      <c r="Y145" s="176"/>
      <c r="Z145" s="176"/>
      <c r="AA145" s="175"/>
      <c r="AB145" s="133"/>
      <c r="AC145" s="127"/>
      <c r="AD145" s="127"/>
      <c r="AE145" s="127"/>
      <c r="AF145" s="136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27"/>
      <c r="AU145" s="130"/>
      <c r="AV145" s="130"/>
      <c r="AW145" s="127"/>
      <c r="AX145" s="4"/>
      <c r="AY145" s="4"/>
      <c r="AZ145" s="4"/>
      <c r="BB145" s="52"/>
      <c r="BC145" s="52"/>
      <c r="BT145" s="37"/>
      <c r="BU145" s="37"/>
      <c r="BV145" s="37"/>
      <c r="BW145" s="13"/>
      <c r="BX145" s="13"/>
    </row>
    <row r="146" spans="1:76" ht="50.1" customHeight="1">
      <c r="A146" s="125" t="s">
        <v>1</v>
      </c>
      <c r="B146" s="125" t="s">
        <v>601</v>
      </c>
      <c r="C146" s="125">
        <v>2017</v>
      </c>
      <c r="D146" s="128" t="s">
        <v>446</v>
      </c>
      <c r="E146" s="146" t="s">
        <v>560</v>
      </c>
      <c r="F146" s="148" t="s">
        <v>602</v>
      </c>
      <c r="G146" s="134" t="s">
        <v>72</v>
      </c>
      <c r="H146" s="131" t="s">
        <v>628</v>
      </c>
      <c r="I146" s="89" t="s">
        <v>318</v>
      </c>
      <c r="J146" s="89" t="s">
        <v>136</v>
      </c>
      <c r="K146" s="92" t="s">
        <v>578</v>
      </c>
      <c r="L146" s="74" t="s">
        <v>595</v>
      </c>
      <c r="M146" s="116">
        <v>336584.44</v>
      </c>
      <c r="N146" s="148" t="s">
        <v>318</v>
      </c>
      <c r="O146" s="148" t="s">
        <v>136</v>
      </c>
      <c r="P146" s="146" t="s">
        <v>319</v>
      </c>
      <c r="Q146" s="148" t="s">
        <v>555</v>
      </c>
      <c r="R146" s="283" t="s">
        <v>627</v>
      </c>
      <c r="S146" s="148" t="s">
        <v>89</v>
      </c>
      <c r="T146" s="148" t="s">
        <v>560</v>
      </c>
      <c r="U146" s="319">
        <v>43054</v>
      </c>
      <c r="V146" s="156">
        <v>290159</v>
      </c>
      <c r="W146" s="156">
        <v>336584.44</v>
      </c>
      <c r="X146" s="146" t="s">
        <v>362</v>
      </c>
      <c r="Y146" s="146" t="s">
        <v>37</v>
      </c>
      <c r="Z146" s="146" t="s">
        <v>38</v>
      </c>
      <c r="AA146" s="148" t="s">
        <v>42</v>
      </c>
      <c r="AB146" s="131" t="s">
        <v>628</v>
      </c>
      <c r="AC146" s="125" t="s">
        <v>362</v>
      </c>
      <c r="AD146" s="137">
        <v>43054</v>
      </c>
      <c r="AE146" s="137">
        <v>43084</v>
      </c>
      <c r="AF146" s="134" t="s">
        <v>560</v>
      </c>
      <c r="AG146" s="128" t="s">
        <v>52</v>
      </c>
      <c r="AH146" s="128" t="s">
        <v>43</v>
      </c>
      <c r="AI146" s="128" t="s">
        <v>39</v>
      </c>
      <c r="AJ146" s="128" t="s">
        <v>40</v>
      </c>
      <c r="AK146" s="128" t="s">
        <v>8</v>
      </c>
      <c r="AL146" s="128" t="s">
        <v>40</v>
      </c>
      <c r="AM146" s="128" t="s">
        <v>44</v>
      </c>
      <c r="AN146" s="128" t="s">
        <v>49</v>
      </c>
      <c r="AO146" s="128" t="s">
        <v>7</v>
      </c>
      <c r="AP146" s="128" t="s">
        <v>7</v>
      </c>
      <c r="AQ146" s="128" t="s">
        <v>7</v>
      </c>
      <c r="AR146" s="128" t="s">
        <v>7</v>
      </c>
      <c r="AS146" s="128" t="s">
        <v>91</v>
      </c>
      <c r="AT146" s="128" t="s">
        <v>598</v>
      </c>
      <c r="AU146" s="128" t="s">
        <v>75</v>
      </c>
      <c r="AV146" s="128" t="s">
        <v>74</v>
      </c>
      <c r="AW146" s="128" t="s">
        <v>73</v>
      </c>
      <c r="AX146" s="4"/>
      <c r="AY146" s="4"/>
      <c r="AZ146" s="4"/>
      <c r="BB146" s="52"/>
      <c r="BC146" s="52"/>
      <c r="BT146" s="37"/>
      <c r="BU146" s="37"/>
      <c r="BV146" s="37"/>
      <c r="BW146" s="13"/>
      <c r="BX146" s="13"/>
    </row>
    <row r="147" spans="1:76" ht="50.1" customHeight="1" thickBot="1">
      <c r="A147" s="127"/>
      <c r="B147" s="127"/>
      <c r="C147" s="127"/>
      <c r="D147" s="127"/>
      <c r="E147" s="176"/>
      <c r="F147" s="175"/>
      <c r="G147" s="136"/>
      <c r="H147" s="133"/>
      <c r="I147" s="91" t="s">
        <v>584</v>
      </c>
      <c r="J147" s="91" t="s">
        <v>366</v>
      </c>
      <c r="K147" s="94" t="s">
        <v>324</v>
      </c>
      <c r="L147" s="76" t="s">
        <v>463</v>
      </c>
      <c r="M147" s="118">
        <v>245295.24</v>
      </c>
      <c r="N147" s="175"/>
      <c r="O147" s="175"/>
      <c r="P147" s="176"/>
      <c r="Q147" s="175"/>
      <c r="R147" s="285"/>
      <c r="S147" s="175"/>
      <c r="T147" s="175"/>
      <c r="U147" s="133"/>
      <c r="V147" s="190"/>
      <c r="W147" s="190"/>
      <c r="X147" s="176"/>
      <c r="Y147" s="176"/>
      <c r="Z147" s="176"/>
      <c r="AA147" s="175"/>
      <c r="AB147" s="133"/>
      <c r="AC147" s="127"/>
      <c r="AD147" s="127"/>
      <c r="AE147" s="127"/>
      <c r="AF147" s="136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4"/>
      <c r="AY147" s="4"/>
      <c r="AZ147" s="4"/>
      <c r="BB147" s="52"/>
      <c r="BC147" s="52"/>
      <c r="BT147" s="37"/>
      <c r="BU147" s="37"/>
      <c r="BV147" s="37"/>
      <c r="BW147" s="13"/>
      <c r="BX147" s="13"/>
    </row>
    <row r="148" spans="1:76" ht="99.95" customHeight="1" thickBot="1">
      <c r="A148" s="46" t="s">
        <v>1</v>
      </c>
      <c r="B148" s="46" t="s">
        <v>601</v>
      </c>
      <c r="C148" s="46">
        <v>2017</v>
      </c>
      <c r="D148" s="42" t="s">
        <v>446</v>
      </c>
      <c r="E148" s="47" t="s">
        <v>561</v>
      </c>
      <c r="F148" s="43" t="s">
        <v>602</v>
      </c>
      <c r="G148" s="38" t="s">
        <v>72</v>
      </c>
      <c r="H148" s="43" t="s">
        <v>629</v>
      </c>
      <c r="I148" s="39" t="s">
        <v>585</v>
      </c>
      <c r="J148" s="39" t="s">
        <v>586</v>
      </c>
      <c r="K148" s="39" t="s">
        <v>587</v>
      </c>
      <c r="L148" s="43" t="s">
        <v>562</v>
      </c>
      <c r="M148" s="123">
        <v>33136.559999999998</v>
      </c>
      <c r="N148" s="43" t="s">
        <v>585</v>
      </c>
      <c r="O148" s="43" t="s">
        <v>586</v>
      </c>
      <c r="P148" s="43" t="s">
        <v>587</v>
      </c>
      <c r="Q148" s="43" t="s">
        <v>562</v>
      </c>
      <c r="R148" s="124" t="s">
        <v>354</v>
      </c>
      <c r="S148" s="43" t="s">
        <v>89</v>
      </c>
      <c r="T148" s="43" t="s">
        <v>561</v>
      </c>
      <c r="U148" s="65">
        <v>43055</v>
      </c>
      <c r="V148" s="40" t="s">
        <v>362</v>
      </c>
      <c r="W148" s="40" t="s">
        <v>362</v>
      </c>
      <c r="X148" s="50">
        <v>33136.559999999998</v>
      </c>
      <c r="Y148" s="50">
        <v>1000000</v>
      </c>
      <c r="Z148" s="47" t="s">
        <v>38</v>
      </c>
      <c r="AA148" s="43" t="s">
        <v>42</v>
      </c>
      <c r="AB148" s="43" t="s">
        <v>629</v>
      </c>
      <c r="AC148" s="46" t="s">
        <v>362</v>
      </c>
      <c r="AD148" s="48">
        <v>43055</v>
      </c>
      <c r="AE148" s="48">
        <v>43098</v>
      </c>
      <c r="AF148" s="38" t="s">
        <v>561</v>
      </c>
      <c r="AG148" s="42" t="s">
        <v>52</v>
      </c>
      <c r="AH148" s="42" t="s">
        <v>43</v>
      </c>
      <c r="AI148" s="42" t="s">
        <v>39</v>
      </c>
      <c r="AJ148" s="42" t="s">
        <v>40</v>
      </c>
      <c r="AK148" s="42" t="s">
        <v>8</v>
      </c>
      <c r="AL148" s="42" t="s">
        <v>40</v>
      </c>
      <c r="AM148" s="42" t="s">
        <v>44</v>
      </c>
      <c r="AN148" s="42" t="s">
        <v>49</v>
      </c>
      <c r="AO148" s="42" t="s">
        <v>7</v>
      </c>
      <c r="AP148" s="42" t="s">
        <v>7</v>
      </c>
      <c r="AQ148" s="42" t="s">
        <v>7</v>
      </c>
      <c r="AR148" s="42" t="s">
        <v>7</v>
      </c>
      <c r="AS148" s="42" t="s">
        <v>91</v>
      </c>
      <c r="AT148" s="42" t="s">
        <v>598</v>
      </c>
      <c r="AU148" s="42" t="s">
        <v>75</v>
      </c>
      <c r="AV148" s="42" t="s">
        <v>74</v>
      </c>
      <c r="AW148" s="42" t="s">
        <v>73</v>
      </c>
      <c r="AX148" s="4"/>
      <c r="AY148" s="4"/>
      <c r="AZ148" s="4"/>
      <c r="BB148" s="52"/>
      <c r="BC148" s="52"/>
      <c r="BT148" s="37"/>
      <c r="BU148" s="37"/>
      <c r="BV148" s="37"/>
      <c r="BW148" s="13"/>
      <c r="BX148" s="13"/>
    </row>
    <row r="149" spans="1:76" ht="50.1" customHeight="1">
      <c r="A149" s="125" t="s">
        <v>1</v>
      </c>
      <c r="B149" s="125" t="s">
        <v>442</v>
      </c>
      <c r="C149" s="125">
        <v>2017</v>
      </c>
      <c r="D149" s="128" t="s">
        <v>446</v>
      </c>
      <c r="E149" s="146" t="s">
        <v>563</v>
      </c>
      <c r="F149" s="148" t="s">
        <v>603</v>
      </c>
      <c r="G149" s="134" t="s">
        <v>72</v>
      </c>
      <c r="H149" s="128" t="s">
        <v>630</v>
      </c>
      <c r="I149" s="89" t="s">
        <v>588</v>
      </c>
      <c r="J149" s="89" t="s">
        <v>589</v>
      </c>
      <c r="K149" s="89" t="s">
        <v>434</v>
      </c>
      <c r="L149" s="74" t="s">
        <v>564</v>
      </c>
      <c r="M149" s="116">
        <v>285824</v>
      </c>
      <c r="N149" s="131" t="s">
        <v>155</v>
      </c>
      <c r="O149" s="131" t="s">
        <v>590</v>
      </c>
      <c r="P149" s="131" t="s">
        <v>591</v>
      </c>
      <c r="Q149" s="131" t="s">
        <v>565</v>
      </c>
      <c r="R149" s="185" t="s">
        <v>354</v>
      </c>
      <c r="S149" s="131" t="s">
        <v>89</v>
      </c>
      <c r="T149" s="131" t="s">
        <v>563</v>
      </c>
      <c r="U149" s="319">
        <v>43069</v>
      </c>
      <c r="V149" s="143">
        <v>215700</v>
      </c>
      <c r="W149" s="143">
        <v>250212</v>
      </c>
      <c r="X149" s="140" t="s">
        <v>362</v>
      </c>
      <c r="Y149" s="140" t="s">
        <v>362</v>
      </c>
      <c r="Z149" s="131" t="s">
        <v>38</v>
      </c>
      <c r="AA149" s="131" t="s">
        <v>42</v>
      </c>
      <c r="AB149" s="128" t="s">
        <v>630</v>
      </c>
      <c r="AC149" s="125" t="s">
        <v>362</v>
      </c>
      <c r="AD149" s="137">
        <v>43070</v>
      </c>
      <c r="AE149" s="137">
        <v>43100</v>
      </c>
      <c r="AF149" s="134" t="s">
        <v>563</v>
      </c>
      <c r="AG149" s="128" t="s">
        <v>52</v>
      </c>
      <c r="AH149" s="128" t="s">
        <v>43</v>
      </c>
      <c r="AI149" s="128" t="s">
        <v>39</v>
      </c>
      <c r="AJ149" s="128" t="s">
        <v>40</v>
      </c>
      <c r="AK149" s="128" t="s">
        <v>8</v>
      </c>
      <c r="AL149" s="128" t="s">
        <v>40</v>
      </c>
      <c r="AM149" s="128" t="s">
        <v>44</v>
      </c>
      <c r="AN149" s="128" t="s">
        <v>49</v>
      </c>
      <c r="AO149" s="128" t="s">
        <v>7</v>
      </c>
      <c r="AP149" s="128" t="s">
        <v>7</v>
      </c>
      <c r="AQ149" s="128" t="s">
        <v>7</v>
      </c>
      <c r="AR149" s="128" t="s">
        <v>7</v>
      </c>
      <c r="AS149" s="128" t="s">
        <v>91</v>
      </c>
      <c r="AT149" s="128" t="s">
        <v>598</v>
      </c>
      <c r="AU149" s="128" t="s">
        <v>75</v>
      </c>
      <c r="AV149" s="128" t="s">
        <v>74</v>
      </c>
      <c r="AW149" s="128" t="s">
        <v>73</v>
      </c>
      <c r="AX149" s="4"/>
      <c r="AY149" s="4"/>
      <c r="AZ149" s="4"/>
      <c r="BB149" s="52"/>
      <c r="BC149" s="52"/>
      <c r="BT149" s="37"/>
      <c r="BU149" s="37"/>
      <c r="BV149" s="37"/>
      <c r="BW149" s="13"/>
      <c r="BX149" s="13"/>
    </row>
    <row r="150" spans="1:76" ht="50.1" customHeight="1">
      <c r="A150" s="126"/>
      <c r="B150" s="126"/>
      <c r="C150" s="126"/>
      <c r="D150" s="126"/>
      <c r="E150" s="170"/>
      <c r="F150" s="165"/>
      <c r="G150" s="135"/>
      <c r="H150" s="129"/>
      <c r="I150" s="90" t="s">
        <v>155</v>
      </c>
      <c r="J150" s="90" t="s">
        <v>590</v>
      </c>
      <c r="K150" s="90" t="s">
        <v>591</v>
      </c>
      <c r="L150" s="75" t="s">
        <v>565</v>
      </c>
      <c r="M150" s="117">
        <v>250212</v>
      </c>
      <c r="N150" s="132"/>
      <c r="O150" s="132"/>
      <c r="P150" s="132"/>
      <c r="Q150" s="132"/>
      <c r="R150" s="317"/>
      <c r="S150" s="132"/>
      <c r="T150" s="132"/>
      <c r="U150" s="132"/>
      <c r="V150" s="144"/>
      <c r="W150" s="144"/>
      <c r="X150" s="141"/>
      <c r="Y150" s="141"/>
      <c r="Z150" s="132"/>
      <c r="AA150" s="132"/>
      <c r="AB150" s="129"/>
      <c r="AC150" s="126"/>
      <c r="AD150" s="126"/>
      <c r="AE150" s="126"/>
      <c r="AF150" s="135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29"/>
      <c r="AV150" s="129"/>
      <c r="AW150" s="129"/>
      <c r="AX150" s="4"/>
      <c r="AY150" s="4"/>
      <c r="AZ150" s="4"/>
      <c r="BB150" s="52"/>
      <c r="BC150" s="52"/>
      <c r="BT150" s="37"/>
      <c r="BU150" s="37"/>
      <c r="BV150" s="37"/>
      <c r="BW150" s="13"/>
      <c r="BX150" s="13"/>
    </row>
    <row r="151" spans="1:76" ht="50.1" customHeight="1" thickBot="1">
      <c r="A151" s="127"/>
      <c r="B151" s="127"/>
      <c r="C151" s="127"/>
      <c r="D151" s="127"/>
      <c r="E151" s="176"/>
      <c r="F151" s="175"/>
      <c r="G151" s="136"/>
      <c r="H151" s="130"/>
      <c r="I151" s="91" t="s">
        <v>317</v>
      </c>
      <c r="J151" s="91" t="s">
        <v>592</v>
      </c>
      <c r="K151" s="91" t="s">
        <v>587</v>
      </c>
      <c r="L151" s="76" t="s">
        <v>562</v>
      </c>
      <c r="M151" s="118">
        <v>295000</v>
      </c>
      <c r="N151" s="133"/>
      <c r="O151" s="133"/>
      <c r="P151" s="133"/>
      <c r="Q151" s="133"/>
      <c r="R151" s="318"/>
      <c r="S151" s="133"/>
      <c r="T151" s="133"/>
      <c r="U151" s="133"/>
      <c r="V151" s="145"/>
      <c r="W151" s="145"/>
      <c r="X151" s="142"/>
      <c r="Y151" s="142"/>
      <c r="Z151" s="133"/>
      <c r="AA151" s="133"/>
      <c r="AB151" s="130"/>
      <c r="AC151" s="127"/>
      <c r="AD151" s="127"/>
      <c r="AE151" s="127"/>
      <c r="AF151" s="136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4"/>
      <c r="AY151" s="4"/>
      <c r="AZ151" s="4"/>
      <c r="BB151" s="52"/>
      <c r="BC151" s="52"/>
      <c r="BT151" s="37"/>
      <c r="BU151" s="37"/>
      <c r="BV151" s="37"/>
      <c r="BW151" s="13"/>
      <c r="BX151" s="13"/>
    </row>
    <row r="152" spans="1:76">
      <c r="AX152" s="4"/>
      <c r="AY152" s="4"/>
      <c r="AZ152" s="4"/>
      <c r="BB152" s="52"/>
      <c r="BC152" s="52"/>
      <c r="BT152" s="37"/>
      <c r="BU152" s="37"/>
      <c r="BV152" s="37"/>
      <c r="BW152" s="13"/>
      <c r="BX152" s="13"/>
    </row>
    <row r="153" spans="1:76">
      <c r="AX153" s="4"/>
      <c r="AY153" s="4"/>
      <c r="AZ153" s="4"/>
      <c r="BB153" s="52"/>
      <c r="BC153" s="52"/>
      <c r="BT153" s="37"/>
      <c r="BU153" s="37"/>
      <c r="BV153" s="37"/>
      <c r="BW153" s="13"/>
      <c r="BX153" s="13"/>
    </row>
    <row r="154" spans="1:76">
      <c r="AX154" s="4"/>
      <c r="AY154" s="4"/>
      <c r="AZ154" s="4"/>
      <c r="BB154" s="52"/>
      <c r="BC154" s="52"/>
      <c r="BT154" s="37"/>
      <c r="BU154" s="37"/>
      <c r="BV154" s="37"/>
      <c r="BW154" s="13"/>
      <c r="BX154" s="13"/>
    </row>
    <row r="155" spans="1:76">
      <c r="AX155" s="4"/>
      <c r="AY155" s="4"/>
      <c r="AZ155" s="4"/>
      <c r="BB155" s="52"/>
      <c r="BC155" s="52"/>
      <c r="BT155" s="37"/>
      <c r="BU155" s="37"/>
      <c r="BV155" s="37"/>
      <c r="BW155" s="13"/>
      <c r="BX155" s="13"/>
    </row>
    <row r="156" spans="1:76">
      <c r="AX156" s="4"/>
      <c r="AY156" s="4"/>
      <c r="AZ156" s="4"/>
      <c r="BB156" s="52"/>
      <c r="BC156" s="52"/>
      <c r="BT156" s="37"/>
      <c r="BU156" s="37"/>
      <c r="BV156" s="37"/>
      <c r="BW156" s="13"/>
      <c r="BX156" s="13"/>
    </row>
    <row r="157" spans="1:76">
      <c r="AX157" s="4"/>
      <c r="AY157" s="4"/>
      <c r="AZ157" s="4"/>
      <c r="BB157" s="52"/>
      <c r="BC157" s="52"/>
      <c r="BT157" s="37"/>
      <c r="BU157" s="37"/>
      <c r="BV157" s="37"/>
      <c r="BW157" s="13"/>
      <c r="BX157" s="13"/>
    </row>
    <row r="158" spans="1:76">
      <c r="AX158" s="4"/>
      <c r="AY158" s="4"/>
      <c r="AZ158" s="37"/>
      <c r="BA158" s="52"/>
      <c r="BB158" s="52"/>
      <c r="BT158" s="37"/>
      <c r="BU158" s="37"/>
      <c r="BV158" s="13"/>
      <c r="BW158" s="13"/>
    </row>
    <row r="159" spans="1:76">
      <c r="AX159" s="4"/>
      <c r="AY159" s="4"/>
      <c r="AZ159" s="37"/>
      <c r="BA159" s="52"/>
      <c r="BB159" s="52"/>
      <c r="BT159" s="37"/>
      <c r="BU159" s="37"/>
      <c r="BV159" s="13"/>
      <c r="BW159" s="13"/>
    </row>
    <row r="160" spans="1:76">
      <c r="AX160" s="4"/>
      <c r="AY160" s="4"/>
      <c r="AZ160" s="37"/>
      <c r="BA160" s="52"/>
      <c r="BB160" s="52"/>
      <c r="BT160" s="37"/>
      <c r="BU160" s="37"/>
      <c r="BV160" s="13"/>
      <c r="BW160" s="13"/>
    </row>
  </sheetData>
  <mergeCells count="1821">
    <mergeCell ref="AJ146:AJ147"/>
    <mergeCell ref="AK146:AK147"/>
    <mergeCell ref="AL146:AL147"/>
    <mergeCell ref="AM146:AM147"/>
    <mergeCell ref="AN146:AN147"/>
    <mergeCell ref="AO146:AO147"/>
    <mergeCell ref="AP146:AP147"/>
    <mergeCell ref="AQ146:AQ147"/>
    <mergeCell ref="AR146:AR147"/>
    <mergeCell ref="AS146:AS147"/>
    <mergeCell ref="AF149:AF151"/>
    <mergeCell ref="AG149:AG151"/>
    <mergeCell ref="AH149:AH151"/>
    <mergeCell ref="AI149:AI151"/>
    <mergeCell ref="AJ149:AJ151"/>
    <mergeCell ref="AK149:AK151"/>
    <mergeCell ref="AL149:AL151"/>
    <mergeCell ref="AM149:AM151"/>
    <mergeCell ref="AN149:AN151"/>
    <mergeCell ref="AO149:AO151"/>
    <mergeCell ref="AP149:AP151"/>
    <mergeCell ref="AQ149:AQ151"/>
    <mergeCell ref="AR149:AR151"/>
    <mergeCell ref="AS149:AS151"/>
    <mergeCell ref="AF141:AF142"/>
    <mergeCell ref="AG141:AG142"/>
    <mergeCell ref="AH141:AH142"/>
    <mergeCell ref="AI141:AI142"/>
    <mergeCell ref="AJ141:AJ142"/>
    <mergeCell ref="AK141:AK142"/>
    <mergeCell ref="AL141:AL142"/>
    <mergeCell ref="AM141:AM142"/>
    <mergeCell ref="AN141:AN142"/>
    <mergeCell ref="AO141:AO142"/>
    <mergeCell ref="AP141:AP142"/>
    <mergeCell ref="AQ141:AQ142"/>
    <mergeCell ref="AR141:AR142"/>
    <mergeCell ref="AS141:AS142"/>
    <mergeCell ref="AF146:AF147"/>
    <mergeCell ref="AF143:AF145"/>
    <mergeCell ref="AG143:AG145"/>
    <mergeCell ref="AH143:AH145"/>
    <mergeCell ref="AI143:AI145"/>
    <mergeCell ref="AJ143:AJ145"/>
    <mergeCell ref="AK143:AK145"/>
    <mergeCell ref="AL143:AL145"/>
    <mergeCell ref="AM143:AM145"/>
    <mergeCell ref="AN143:AN145"/>
    <mergeCell ref="AO143:AO145"/>
    <mergeCell ref="AP143:AP145"/>
    <mergeCell ref="AQ143:AQ145"/>
    <mergeCell ref="AR143:AR145"/>
    <mergeCell ref="AS143:AS145"/>
    <mergeCell ref="AG146:AG147"/>
    <mergeCell ref="AH146:AH147"/>
    <mergeCell ref="AI146:AI147"/>
    <mergeCell ref="AS132:AS133"/>
    <mergeCell ref="AT132:AT133"/>
    <mergeCell ref="AU132:AU133"/>
    <mergeCell ref="AV132:AV133"/>
    <mergeCell ref="AW132:AW133"/>
    <mergeCell ref="G132:G133"/>
    <mergeCell ref="AF138:AF140"/>
    <mergeCell ref="AG138:AG140"/>
    <mergeCell ref="AH138:AH140"/>
    <mergeCell ref="AI138:AI140"/>
    <mergeCell ref="AJ138:AJ140"/>
    <mergeCell ref="AK138:AK140"/>
    <mergeCell ref="AL138:AL140"/>
    <mergeCell ref="AM138:AM140"/>
    <mergeCell ref="AN138:AN140"/>
    <mergeCell ref="AO138:AO140"/>
    <mergeCell ref="AP138:AP140"/>
    <mergeCell ref="AQ138:AQ140"/>
    <mergeCell ref="AS138:AS140"/>
    <mergeCell ref="AR138:AR140"/>
    <mergeCell ref="AP134:AP135"/>
    <mergeCell ref="AO134:AO135"/>
    <mergeCell ref="AN134:AN135"/>
    <mergeCell ref="AF134:AF135"/>
    <mergeCell ref="AF121:AF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H129:AH131"/>
    <mergeCell ref="AI129:AI131"/>
    <mergeCell ref="AJ129:AJ131"/>
    <mergeCell ref="AK129:AK131"/>
    <mergeCell ref="AL129:AL131"/>
    <mergeCell ref="AM129:AM131"/>
    <mergeCell ref="AN129:AN131"/>
    <mergeCell ref="A132:A133"/>
    <mergeCell ref="B132:B133"/>
    <mergeCell ref="C132:C133"/>
    <mergeCell ref="D132:D133"/>
    <mergeCell ref="F132:F133"/>
    <mergeCell ref="H132:H133"/>
    <mergeCell ref="R132:R133"/>
    <mergeCell ref="S132:S133"/>
    <mergeCell ref="X132:X133"/>
    <mergeCell ref="Y132:Y133"/>
    <mergeCell ref="Z132:Z133"/>
    <mergeCell ref="AA132:AA133"/>
    <mergeCell ref="AB132:AB133"/>
    <mergeCell ref="AG132:AG133"/>
    <mergeCell ref="AH132:AH133"/>
    <mergeCell ref="AI132:AI133"/>
    <mergeCell ref="AN126:AN128"/>
    <mergeCell ref="AO126:AO128"/>
    <mergeCell ref="AW149:AW151"/>
    <mergeCell ref="AV149:AV151"/>
    <mergeCell ref="AU149:AU151"/>
    <mergeCell ref="AT149:AT151"/>
    <mergeCell ref="AD149:AD151"/>
    <mergeCell ref="AE149:AE151"/>
    <mergeCell ref="AD143:AD145"/>
    <mergeCell ref="AE143:AE145"/>
    <mergeCell ref="AT143:AT145"/>
    <mergeCell ref="AU143:AU145"/>
    <mergeCell ref="AV143:AV145"/>
    <mergeCell ref="AW143:AW145"/>
    <mergeCell ref="AW146:AW147"/>
    <mergeCell ref="AV146:AV147"/>
    <mergeCell ref="AU146:AU147"/>
    <mergeCell ref="AT146:AT147"/>
    <mergeCell ref="AD146:AD147"/>
    <mergeCell ref="AE146:AE147"/>
    <mergeCell ref="AD138:AD140"/>
    <mergeCell ref="AE138:AE140"/>
    <mergeCell ref="AT138:AT140"/>
    <mergeCell ref="AG134:AG135"/>
    <mergeCell ref="AH134:AH135"/>
    <mergeCell ref="AI134:AI135"/>
    <mergeCell ref="AJ134:AJ135"/>
    <mergeCell ref="AK134:AK135"/>
    <mergeCell ref="AL134:AL135"/>
    <mergeCell ref="AM134:AM135"/>
    <mergeCell ref="AJ132:AJ133"/>
    <mergeCell ref="AK132:AK133"/>
    <mergeCell ref="AC149:AC151"/>
    <mergeCell ref="AB149:AB151"/>
    <mergeCell ref="U149:U151"/>
    <mergeCell ref="H149:H151"/>
    <mergeCell ref="G149:G151"/>
    <mergeCell ref="A149:A151"/>
    <mergeCell ref="B149:B151"/>
    <mergeCell ref="D149:D151"/>
    <mergeCell ref="C149:C151"/>
    <mergeCell ref="A143:A145"/>
    <mergeCell ref="B143:B145"/>
    <mergeCell ref="C143:C145"/>
    <mergeCell ref="D143:D145"/>
    <mergeCell ref="G143:G145"/>
    <mergeCell ref="H143:H145"/>
    <mergeCell ref="T143:T145"/>
    <mergeCell ref="U143:U145"/>
    <mergeCell ref="AB143:AB145"/>
    <mergeCell ref="AC143:AC145"/>
    <mergeCell ref="A146:A147"/>
    <mergeCell ref="B146:B147"/>
    <mergeCell ref="C146:C147"/>
    <mergeCell ref="D146:D147"/>
    <mergeCell ref="G146:G147"/>
    <mergeCell ref="H146:H147"/>
    <mergeCell ref="U146:U147"/>
    <mergeCell ref="AB146:AB147"/>
    <mergeCell ref="AC146:AC147"/>
    <mergeCell ref="N143:N145"/>
    <mergeCell ref="O143:O145"/>
    <mergeCell ref="P143:P145"/>
    <mergeCell ref="Q143:Q145"/>
    <mergeCell ref="AU138:AU140"/>
    <mergeCell ref="AV138:AV140"/>
    <mergeCell ref="O146:O147"/>
    <mergeCell ref="P146:P147"/>
    <mergeCell ref="Q146:Q147"/>
    <mergeCell ref="R146:R147"/>
    <mergeCell ref="S146:S147"/>
    <mergeCell ref="T146:T147"/>
    <mergeCell ref="V146:V147"/>
    <mergeCell ref="W146:W147"/>
    <mergeCell ref="X146:X147"/>
    <mergeCell ref="Y146:Y147"/>
    <mergeCell ref="Z146:Z147"/>
    <mergeCell ref="AA146:AA147"/>
    <mergeCell ref="S138:S140"/>
    <mergeCell ref="AW138:AW140"/>
    <mergeCell ref="A141:A142"/>
    <mergeCell ref="B141:B142"/>
    <mergeCell ref="C141:C142"/>
    <mergeCell ref="D141:D142"/>
    <mergeCell ref="G141:G142"/>
    <mergeCell ref="H141:H142"/>
    <mergeCell ref="U141:U142"/>
    <mergeCell ref="AB141:AB142"/>
    <mergeCell ref="AC141:AC142"/>
    <mergeCell ref="AD141:AD142"/>
    <mergeCell ref="AE141:AE142"/>
    <mergeCell ref="AT141:AT142"/>
    <mergeCell ref="AU141:AU142"/>
    <mergeCell ref="AV141:AV142"/>
    <mergeCell ref="AW141:AW142"/>
    <mergeCell ref="A138:A140"/>
    <mergeCell ref="B138:B140"/>
    <mergeCell ref="C138:C140"/>
    <mergeCell ref="D138:D140"/>
    <mergeCell ref="G138:G140"/>
    <mergeCell ref="H138:H140"/>
    <mergeCell ref="U138:U140"/>
    <mergeCell ref="AB138:AB140"/>
    <mergeCell ref="AC138:AC140"/>
    <mergeCell ref="E138:E140"/>
    <mergeCell ref="F138:F140"/>
    <mergeCell ref="N138:N140"/>
    <mergeCell ref="O138:O140"/>
    <mergeCell ref="P138:P140"/>
    <mergeCell ref="Q138:Q140"/>
    <mergeCell ref="R138:R140"/>
    <mergeCell ref="E149:E151"/>
    <mergeCell ref="F149:F151"/>
    <mergeCell ref="N149:N151"/>
    <mergeCell ref="O149:O151"/>
    <mergeCell ref="P149:P151"/>
    <mergeCell ref="Q149:Q151"/>
    <mergeCell ref="R149:R151"/>
    <mergeCell ref="S149:S151"/>
    <mergeCell ref="T149:T151"/>
    <mergeCell ref="V149:V151"/>
    <mergeCell ref="W149:W151"/>
    <mergeCell ref="X149:X151"/>
    <mergeCell ref="Y149:Y151"/>
    <mergeCell ref="Z149:Z151"/>
    <mergeCell ref="AA149:AA151"/>
    <mergeCell ref="E143:E145"/>
    <mergeCell ref="F143:F145"/>
    <mergeCell ref="R143:R145"/>
    <mergeCell ref="S143:S145"/>
    <mergeCell ref="V143:V145"/>
    <mergeCell ref="W143:W145"/>
    <mergeCell ref="X143:X145"/>
    <mergeCell ref="Y143:Y145"/>
    <mergeCell ref="Z143:Z145"/>
    <mergeCell ref="AA143:AA145"/>
    <mergeCell ref="E146:E147"/>
    <mergeCell ref="F146:F147"/>
    <mergeCell ref="N146:N147"/>
    <mergeCell ref="T138:T140"/>
    <mergeCell ref="V138:V140"/>
    <mergeCell ref="W138:W140"/>
    <mergeCell ref="X138:X140"/>
    <mergeCell ref="Y138:Y140"/>
    <mergeCell ref="Z138:Z140"/>
    <mergeCell ref="AA138:AA140"/>
    <mergeCell ref="E141:E142"/>
    <mergeCell ref="F141:F142"/>
    <mergeCell ref="N141:N142"/>
    <mergeCell ref="O141:O142"/>
    <mergeCell ref="P141:P142"/>
    <mergeCell ref="Q141:Q142"/>
    <mergeCell ref="R141:R142"/>
    <mergeCell ref="S141:S142"/>
    <mergeCell ref="T141:T142"/>
    <mergeCell ref="V141:V142"/>
    <mergeCell ref="W141:W142"/>
    <mergeCell ref="X141:X142"/>
    <mergeCell ref="Y141:Y142"/>
    <mergeCell ref="Z141:Z142"/>
    <mergeCell ref="AA141:AA142"/>
    <mergeCell ref="AV112:AV114"/>
    <mergeCell ref="AW112:AW114"/>
    <mergeCell ref="X115:X117"/>
    <mergeCell ref="Y115:Y117"/>
    <mergeCell ref="Z115:Z117"/>
    <mergeCell ref="AA115:AA117"/>
    <mergeCell ref="AB115:AB117"/>
    <mergeCell ref="AD115:AD117"/>
    <mergeCell ref="AE115:AE117"/>
    <mergeCell ref="AF115:AF117"/>
    <mergeCell ref="AG115:AG117"/>
    <mergeCell ref="AH115:AH117"/>
    <mergeCell ref="AI115:AI117"/>
    <mergeCell ref="AJ115:AJ117"/>
    <mergeCell ref="AK115:AK117"/>
    <mergeCell ref="AL115:AL117"/>
    <mergeCell ref="AM115:AM117"/>
    <mergeCell ref="AN115:AN117"/>
    <mergeCell ref="AO115:AO117"/>
    <mergeCell ref="AP115:AP117"/>
    <mergeCell ref="AQ115:AQ117"/>
    <mergeCell ref="AR115:AR117"/>
    <mergeCell ref="AS115:AS117"/>
    <mergeCell ref="AT115:AT117"/>
    <mergeCell ref="AU115:AU117"/>
    <mergeCell ref="AV115:AV117"/>
    <mergeCell ref="AW115:AW117"/>
    <mergeCell ref="AC115:AC117"/>
    <mergeCell ref="AT121:AT122"/>
    <mergeCell ref="AU121:AU122"/>
    <mergeCell ref="AV121:AV122"/>
    <mergeCell ref="AP109:AP111"/>
    <mergeCell ref="AQ109:AQ111"/>
    <mergeCell ref="AR109:AR111"/>
    <mergeCell ref="AS109:AS111"/>
    <mergeCell ref="AT109:AT111"/>
    <mergeCell ref="AU109:AU111"/>
    <mergeCell ref="AV109:AV111"/>
    <mergeCell ref="AW109:AW111"/>
    <mergeCell ref="Y112:Y114"/>
    <mergeCell ref="X112:X114"/>
    <mergeCell ref="Z112:Z114"/>
    <mergeCell ref="AA112:AA114"/>
    <mergeCell ref="AB112:AB114"/>
    <mergeCell ref="AD112:AD114"/>
    <mergeCell ref="AE112:AE114"/>
    <mergeCell ref="AF112:AF114"/>
    <mergeCell ref="AG112:AG114"/>
    <mergeCell ref="AH112:AH114"/>
    <mergeCell ref="AI112:AI114"/>
    <mergeCell ref="AJ112:AJ114"/>
    <mergeCell ref="AK112:AK114"/>
    <mergeCell ref="AL112:AL114"/>
    <mergeCell ref="AM112:AM114"/>
    <mergeCell ref="AN112:AN114"/>
    <mergeCell ref="AO112:AO114"/>
    <mergeCell ref="AP112:AP114"/>
    <mergeCell ref="AQ112:AQ114"/>
    <mergeCell ref="AR112:AR114"/>
    <mergeCell ref="AS112:AS114"/>
    <mergeCell ref="AT112:AT114"/>
    <mergeCell ref="AU112:AU114"/>
    <mergeCell ref="X109:X111"/>
    <mergeCell ref="Y109:Y111"/>
    <mergeCell ref="Z109:Z111"/>
    <mergeCell ref="AA109:AA111"/>
    <mergeCell ref="AB109:AB111"/>
    <mergeCell ref="AD109:AD111"/>
    <mergeCell ref="AE109:AE111"/>
    <mergeCell ref="AF109:AF111"/>
    <mergeCell ref="AG109:AG111"/>
    <mergeCell ref="AH109:AH111"/>
    <mergeCell ref="AI109:AI111"/>
    <mergeCell ref="AJ109:AJ111"/>
    <mergeCell ref="AK109:AK111"/>
    <mergeCell ref="AL109:AL111"/>
    <mergeCell ref="AM109:AM111"/>
    <mergeCell ref="AN109:AN111"/>
    <mergeCell ref="AO109:AO111"/>
    <mergeCell ref="AL101:AL103"/>
    <mergeCell ref="AM101:AM103"/>
    <mergeCell ref="AN101:AN103"/>
    <mergeCell ref="AO101:AO103"/>
    <mergeCell ref="AP101:AP103"/>
    <mergeCell ref="AQ101:AQ103"/>
    <mergeCell ref="AR101:AR103"/>
    <mergeCell ref="AS101:AS103"/>
    <mergeCell ref="AT101:AT103"/>
    <mergeCell ref="AU101:AU103"/>
    <mergeCell ref="AV101:AV103"/>
    <mergeCell ref="AW101:AW103"/>
    <mergeCell ref="Z98:Z100"/>
    <mergeCell ref="AA98:AA100"/>
    <mergeCell ref="AB98:AB100"/>
    <mergeCell ref="X101:X103"/>
    <mergeCell ref="Y101:Y103"/>
    <mergeCell ref="Z101:Z103"/>
    <mergeCell ref="AA101:AA103"/>
    <mergeCell ref="AB101:AB103"/>
    <mergeCell ref="AD101:AD103"/>
    <mergeCell ref="AE101:AE103"/>
    <mergeCell ref="AF101:AF103"/>
    <mergeCell ref="AG101:AG103"/>
    <mergeCell ref="AH101:AH103"/>
    <mergeCell ref="AI101:AI103"/>
    <mergeCell ref="AJ101:AJ103"/>
    <mergeCell ref="AK101:AK103"/>
    <mergeCell ref="X96:X97"/>
    <mergeCell ref="AW98:AW100"/>
    <mergeCell ref="AV98:AV100"/>
    <mergeCell ref="AU98:AU100"/>
    <mergeCell ref="AT98:AT100"/>
    <mergeCell ref="AD98:AD100"/>
    <mergeCell ref="AE98:AE100"/>
    <mergeCell ref="AF98:AF100"/>
    <mergeCell ref="AG98:AG100"/>
    <mergeCell ref="AH98:AH100"/>
    <mergeCell ref="AI98:AI100"/>
    <mergeCell ref="AJ98:AJ100"/>
    <mergeCell ref="AK98:AK100"/>
    <mergeCell ref="AL98:AL100"/>
    <mergeCell ref="AM98:AM100"/>
    <mergeCell ref="AN98:AN100"/>
    <mergeCell ref="AO98:AO100"/>
    <mergeCell ref="AP98:AP100"/>
    <mergeCell ref="AQ98:AQ100"/>
    <mergeCell ref="AR98:AR100"/>
    <mergeCell ref="AS98:AS100"/>
    <mergeCell ref="X98:X100"/>
    <mergeCell ref="Y98:Y100"/>
    <mergeCell ref="AV93:AV95"/>
    <mergeCell ref="AW93:AW95"/>
    <mergeCell ref="Y96:Y97"/>
    <mergeCell ref="Z96:Z97"/>
    <mergeCell ref="AA96:AA97"/>
    <mergeCell ref="AB96:AB97"/>
    <mergeCell ref="AD96:AD97"/>
    <mergeCell ref="AE96:AE97"/>
    <mergeCell ref="AF96:AF97"/>
    <mergeCell ref="AG96:AG97"/>
    <mergeCell ref="AH96:AH97"/>
    <mergeCell ref="AI96:AI97"/>
    <mergeCell ref="AJ96:AJ97"/>
    <mergeCell ref="AK96:AK97"/>
    <mergeCell ref="AL96:AL97"/>
    <mergeCell ref="AM96:AM97"/>
    <mergeCell ref="AN96:AN97"/>
    <mergeCell ref="AO96:AO97"/>
    <mergeCell ref="AP96:AP97"/>
    <mergeCell ref="AQ96:AQ97"/>
    <mergeCell ref="AR96:AR97"/>
    <mergeCell ref="AS96:AS97"/>
    <mergeCell ref="AT96:AT97"/>
    <mergeCell ref="AU96:AU97"/>
    <mergeCell ref="AV96:AV97"/>
    <mergeCell ref="AW96:AW97"/>
    <mergeCell ref="AA93:AA95"/>
    <mergeCell ref="AB93:AB95"/>
    <mergeCell ref="AD93:AD95"/>
    <mergeCell ref="AL93:AL95"/>
    <mergeCell ref="AM93:AM95"/>
    <mergeCell ref="AN93:AN95"/>
    <mergeCell ref="AO93:AO95"/>
    <mergeCell ref="AP93:AP95"/>
    <mergeCell ref="AQ93:AQ95"/>
    <mergeCell ref="AR93:AR95"/>
    <mergeCell ref="AU90:AU92"/>
    <mergeCell ref="AT90:AT92"/>
    <mergeCell ref="AD90:AD92"/>
    <mergeCell ref="AE90:AE92"/>
    <mergeCell ref="AF90:AF92"/>
    <mergeCell ref="AG90:AG92"/>
    <mergeCell ref="AH90:AH92"/>
    <mergeCell ref="AI90:AI92"/>
    <mergeCell ref="AJ90:AJ92"/>
    <mergeCell ref="AK90:AK92"/>
    <mergeCell ref="AL90:AL92"/>
    <mergeCell ref="AM90:AM92"/>
    <mergeCell ref="AN90:AN92"/>
    <mergeCell ref="AO90:AO92"/>
    <mergeCell ref="AP90:AP92"/>
    <mergeCell ref="AQ90:AQ92"/>
    <mergeCell ref="AR90:AR92"/>
    <mergeCell ref="AS90:AS92"/>
    <mergeCell ref="AS93:AS95"/>
    <mergeCell ref="AT93:AT95"/>
    <mergeCell ref="AU93:AU95"/>
    <mergeCell ref="AW87:AW89"/>
    <mergeCell ref="AU87:AU89"/>
    <mergeCell ref="AV87:AV89"/>
    <mergeCell ref="AW90:AW92"/>
    <mergeCell ref="AV90:AV92"/>
    <mergeCell ref="AP82:AP86"/>
    <mergeCell ref="AQ82:AQ86"/>
    <mergeCell ref="AR82:AR86"/>
    <mergeCell ref="AS82:AS86"/>
    <mergeCell ref="AT82:AT86"/>
    <mergeCell ref="AU82:AU86"/>
    <mergeCell ref="AV82:AV86"/>
    <mergeCell ref="AW82:AW86"/>
    <mergeCell ref="X87:X89"/>
    <mergeCell ref="Y87:Y89"/>
    <mergeCell ref="Z87:Z89"/>
    <mergeCell ref="AA87:AA89"/>
    <mergeCell ref="AB87:AB89"/>
    <mergeCell ref="AD87:AD89"/>
    <mergeCell ref="AE87:AE89"/>
    <mergeCell ref="AF87:AF89"/>
    <mergeCell ref="AG87:AG89"/>
    <mergeCell ref="AH87:AH89"/>
    <mergeCell ref="AI87:AI89"/>
    <mergeCell ref="AJ87:AJ89"/>
    <mergeCell ref="AK87:AK89"/>
    <mergeCell ref="AL87:AL89"/>
    <mergeCell ref="AM87:AM89"/>
    <mergeCell ref="AN87:AN89"/>
    <mergeCell ref="AO87:AO89"/>
    <mergeCell ref="AP87:AP89"/>
    <mergeCell ref="AQ87:AQ89"/>
    <mergeCell ref="A101:A103"/>
    <mergeCell ref="B101:B103"/>
    <mergeCell ref="C101:C103"/>
    <mergeCell ref="D101:D103"/>
    <mergeCell ref="AR87:AR89"/>
    <mergeCell ref="AS87:AS89"/>
    <mergeCell ref="AT87:AT89"/>
    <mergeCell ref="X82:X86"/>
    <mergeCell ref="Y82:Y86"/>
    <mergeCell ref="Z82:Z86"/>
    <mergeCell ref="AA82:AA86"/>
    <mergeCell ref="AB82:AB86"/>
    <mergeCell ref="AD82:AD86"/>
    <mergeCell ref="AE82:AE86"/>
    <mergeCell ref="AF82:AF86"/>
    <mergeCell ref="AG82:AG86"/>
    <mergeCell ref="AH82:AH86"/>
    <mergeCell ref="AI82:AI86"/>
    <mergeCell ref="AJ82:AJ86"/>
    <mergeCell ref="AK82:AK86"/>
    <mergeCell ref="AL82:AL86"/>
    <mergeCell ref="AM82:AM86"/>
    <mergeCell ref="AN82:AN86"/>
    <mergeCell ref="AO82:AO86"/>
    <mergeCell ref="AC82:AC86"/>
    <mergeCell ref="AE93:AE95"/>
    <mergeCell ref="AF93:AF95"/>
    <mergeCell ref="AG93:AG95"/>
    <mergeCell ref="AH93:AH95"/>
    <mergeCell ref="AI93:AI95"/>
    <mergeCell ref="AJ93:AJ95"/>
    <mergeCell ref="AK93:AK95"/>
    <mergeCell ref="A82:A86"/>
    <mergeCell ref="B82:B86"/>
    <mergeCell ref="D82:D86"/>
    <mergeCell ref="C82:C86"/>
    <mergeCell ref="R115:R117"/>
    <mergeCell ref="R87:R89"/>
    <mergeCell ref="N87:N89"/>
    <mergeCell ref="O87:O89"/>
    <mergeCell ref="P87:P89"/>
    <mergeCell ref="Q87:Q89"/>
    <mergeCell ref="H87:H89"/>
    <mergeCell ref="G87:G89"/>
    <mergeCell ref="G98:G100"/>
    <mergeCell ref="G101:G103"/>
    <mergeCell ref="N115:N117"/>
    <mergeCell ref="O115:O117"/>
    <mergeCell ref="P115:P117"/>
    <mergeCell ref="A109:A111"/>
    <mergeCell ref="B109:B111"/>
    <mergeCell ref="C109:C111"/>
    <mergeCell ref="D109:D111"/>
    <mergeCell ref="A112:A114"/>
    <mergeCell ref="B112:B114"/>
    <mergeCell ref="C112:C114"/>
    <mergeCell ref="D112:D114"/>
    <mergeCell ref="A115:A117"/>
    <mergeCell ref="B115:B117"/>
    <mergeCell ref="C115:C117"/>
    <mergeCell ref="D115:D117"/>
    <mergeCell ref="A96:A97"/>
    <mergeCell ref="B96:B97"/>
    <mergeCell ref="C96:C97"/>
    <mergeCell ref="P101:P103"/>
    <mergeCell ref="Q101:Q103"/>
    <mergeCell ref="N109:N111"/>
    <mergeCell ref="O109:O111"/>
    <mergeCell ref="P109:P111"/>
    <mergeCell ref="Q109:Q111"/>
    <mergeCell ref="N112:N114"/>
    <mergeCell ref="O112:O114"/>
    <mergeCell ref="P112:P114"/>
    <mergeCell ref="Q112:Q114"/>
    <mergeCell ref="N93:N95"/>
    <mergeCell ref="O93:O95"/>
    <mergeCell ref="P93:P95"/>
    <mergeCell ref="Q93:Q95"/>
    <mergeCell ref="Q115:Q117"/>
    <mergeCell ref="A87:A89"/>
    <mergeCell ref="B87:B89"/>
    <mergeCell ref="D87:D89"/>
    <mergeCell ref="A90:A92"/>
    <mergeCell ref="B90:B92"/>
    <mergeCell ref="C90:C92"/>
    <mergeCell ref="A93:A95"/>
    <mergeCell ref="B93:B95"/>
    <mergeCell ref="C93:C95"/>
    <mergeCell ref="D93:D95"/>
    <mergeCell ref="C87:C89"/>
    <mergeCell ref="D90:D92"/>
    <mergeCell ref="D96:D97"/>
    <mergeCell ref="A98:A100"/>
    <mergeCell ref="B98:B100"/>
    <mergeCell ref="C98:C100"/>
    <mergeCell ref="D98:D100"/>
    <mergeCell ref="E115:E117"/>
    <mergeCell ref="F87:F89"/>
    <mergeCell ref="F90:F92"/>
    <mergeCell ref="F93:F95"/>
    <mergeCell ref="F96:F97"/>
    <mergeCell ref="U98:U100"/>
    <mergeCell ref="U101:U103"/>
    <mergeCell ref="AC87:AC89"/>
    <mergeCell ref="AC90:AC92"/>
    <mergeCell ref="AC93:AC95"/>
    <mergeCell ref="AC96:AC97"/>
    <mergeCell ref="AC98:AC100"/>
    <mergeCell ref="AC101:AC103"/>
    <mergeCell ref="AC109:AC111"/>
    <mergeCell ref="AC112:AC114"/>
    <mergeCell ref="R93:R95"/>
    <mergeCell ref="S93:S95"/>
    <mergeCell ref="R96:R97"/>
    <mergeCell ref="S96:S97"/>
    <mergeCell ref="R98:R100"/>
    <mergeCell ref="S98:S100"/>
    <mergeCell ref="R101:R103"/>
    <mergeCell ref="S101:S103"/>
    <mergeCell ref="R109:R111"/>
    <mergeCell ref="S109:S111"/>
    <mergeCell ref="R112:R114"/>
    <mergeCell ref="S112:S114"/>
    <mergeCell ref="U109:U111"/>
    <mergeCell ref="U112:U114"/>
    <mergeCell ref="S115:S117"/>
    <mergeCell ref="N101:N103"/>
    <mergeCell ref="O101:O103"/>
    <mergeCell ref="Y90:Y92"/>
    <mergeCell ref="Z90:Z92"/>
    <mergeCell ref="AA90:AA92"/>
    <mergeCell ref="AB90:AB92"/>
    <mergeCell ref="X90:X92"/>
    <mergeCell ref="X93:X95"/>
    <mergeCell ref="Y93:Y95"/>
    <mergeCell ref="Z93:Z95"/>
    <mergeCell ref="F115:F117"/>
    <mergeCell ref="N96:N97"/>
    <mergeCell ref="O96:O97"/>
    <mergeCell ref="P96:P97"/>
    <mergeCell ref="Q96:Q97"/>
    <mergeCell ref="N98:N100"/>
    <mergeCell ref="O98:O100"/>
    <mergeCell ref="P98:P100"/>
    <mergeCell ref="Q98:Q100"/>
    <mergeCell ref="N90:N92"/>
    <mergeCell ref="O90:O92"/>
    <mergeCell ref="P90:P92"/>
    <mergeCell ref="Q90:Q92"/>
    <mergeCell ref="G115:G117"/>
    <mergeCell ref="H90:H92"/>
    <mergeCell ref="H93:H95"/>
    <mergeCell ref="H98:H100"/>
    <mergeCell ref="H101:H103"/>
    <mergeCell ref="H109:H111"/>
    <mergeCell ref="H112:H114"/>
    <mergeCell ref="H115:H117"/>
    <mergeCell ref="G90:G92"/>
    <mergeCell ref="G93:G95"/>
    <mergeCell ref="G96:G97"/>
    <mergeCell ref="T115:T117"/>
    <mergeCell ref="V82:V86"/>
    <mergeCell ref="W82:W86"/>
    <mergeCell ref="V87:V89"/>
    <mergeCell ref="W87:W89"/>
    <mergeCell ref="V90:V92"/>
    <mergeCell ref="W90:W92"/>
    <mergeCell ref="V93:V95"/>
    <mergeCell ref="W93:W95"/>
    <mergeCell ref="V96:V97"/>
    <mergeCell ref="W96:W97"/>
    <mergeCell ref="V98:V100"/>
    <mergeCell ref="W98:W100"/>
    <mergeCell ref="V101:V103"/>
    <mergeCell ref="W101:W103"/>
    <mergeCell ref="V109:V111"/>
    <mergeCell ref="W109:W111"/>
    <mergeCell ref="V112:V114"/>
    <mergeCell ref="W112:W114"/>
    <mergeCell ref="V115:V117"/>
    <mergeCell ref="W115:W117"/>
    <mergeCell ref="U82:U86"/>
    <mergeCell ref="U115:U117"/>
    <mergeCell ref="U87:U89"/>
    <mergeCell ref="U90:U92"/>
    <mergeCell ref="U93:U95"/>
    <mergeCell ref="U96:U97"/>
    <mergeCell ref="T87:T89"/>
    <mergeCell ref="T90:T92"/>
    <mergeCell ref="T93:T95"/>
    <mergeCell ref="T96:T97"/>
    <mergeCell ref="T98:T100"/>
    <mergeCell ref="T101:T103"/>
    <mergeCell ref="T109:T111"/>
    <mergeCell ref="T112:T114"/>
    <mergeCell ref="E82:E86"/>
    <mergeCell ref="F82:F86"/>
    <mergeCell ref="H82:H86"/>
    <mergeCell ref="N82:N86"/>
    <mergeCell ref="O82:O86"/>
    <mergeCell ref="P82:P86"/>
    <mergeCell ref="Q82:Q86"/>
    <mergeCell ref="R82:R86"/>
    <mergeCell ref="S82:S86"/>
    <mergeCell ref="T82:T86"/>
    <mergeCell ref="G82:G86"/>
    <mergeCell ref="E87:E89"/>
    <mergeCell ref="E90:E92"/>
    <mergeCell ref="E93:E95"/>
    <mergeCell ref="E96:E97"/>
    <mergeCell ref="E98:E100"/>
    <mergeCell ref="E101:E103"/>
    <mergeCell ref="E109:E111"/>
    <mergeCell ref="E112:E114"/>
    <mergeCell ref="H96:H97"/>
    <mergeCell ref="F98:F100"/>
    <mergeCell ref="F101:F103"/>
    <mergeCell ref="F109:F111"/>
    <mergeCell ref="F112:F114"/>
    <mergeCell ref="G109:G111"/>
    <mergeCell ref="G112:G114"/>
    <mergeCell ref="S87:S89"/>
    <mergeCell ref="R90:R92"/>
    <mergeCell ref="S90:S92"/>
    <mergeCell ref="E79:N79"/>
    <mergeCell ref="T79:AC79"/>
    <mergeCell ref="AI79:AR79"/>
    <mergeCell ref="E80:N80"/>
    <mergeCell ref="T80:AC80"/>
    <mergeCell ref="AI80:AR80"/>
    <mergeCell ref="E81:N81"/>
    <mergeCell ref="T81:AC81"/>
    <mergeCell ref="AI81:AR81"/>
    <mergeCell ref="AG28:AG30"/>
    <mergeCell ref="AH28:AH30"/>
    <mergeCell ref="AI28:AI30"/>
    <mergeCell ref="AJ28:AJ30"/>
    <mergeCell ref="AK28:AK30"/>
    <mergeCell ref="AU28:AU30"/>
    <mergeCell ref="AV28:AV30"/>
    <mergeCell ref="AW28:AW30"/>
    <mergeCell ref="AL28:AL30"/>
    <mergeCell ref="AM28:AM30"/>
    <mergeCell ref="AN28:AN30"/>
    <mergeCell ref="AO28:AO30"/>
    <mergeCell ref="AP28:AP30"/>
    <mergeCell ref="AQ28:AQ30"/>
    <mergeCell ref="AR28:AR30"/>
    <mergeCell ref="AS28:AS30"/>
    <mergeCell ref="AT28:AT30"/>
    <mergeCell ref="X28:X30"/>
    <mergeCell ref="Y28:Y30"/>
    <mergeCell ref="Z28:Z30"/>
    <mergeCell ref="AA28:AA30"/>
    <mergeCell ref="AB28:AB30"/>
    <mergeCell ref="AC28:AC30"/>
    <mergeCell ref="AE31:AE33"/>
    <mergeCell ref="AF31:AF33"/>
    <mergeCell ref="AG31:AG33"/>
    <mergeCell ref="AD28:AD30"/>
    <mergeCell ref="AE28:AE30"/>
    <mergeCell ref="AF28:AF30"/>
    <mergeCell ref="O28:O30"/>
    <mergeCell ref="P28:P30"/>
    <mergeCell ref="Q28:Q30"/>
    <mergeCell ref="R28:R30"/>
    <mergeCell ref="S28:S30"/>
    <mergeCell ref="T28:T30"/>
    <mergeCell ref="U28:U30"/>
    <mergeCell ref="V28:V30"/>
    <mergeCell ref="W28:W30"/>
    <mergeCell ref="A28:A30"/>
    <mergeCell ref="B28:B30"/>
    <mergeCell ref="C28:C30"/>
    <mergeCell ref="D28:D30"/>
    <mergeCell ref="E28:E30"/>
    <mergeCell ref="F28:F30"/>
    <mergeCell ref="G28:G30"/>
    <mergeCell ref="H28:H30"/>
    <mergeCell ref="N28:N30"/>
    <mergeCell ref="AN25:AN27"/>
    <mergeCell ref="AO25:AO27"/>
    <mergeCell ref="AP25:AP27"/>
    <mergeCell ref="A31:A33"/>
    <mergeCell ref="B31:B33"/>
    <mergeCell ref="C31:C33"/>
    <mergeCell ref="D31:D33"/>
    <mergeCell ref="E31:E33"/>
    <mergeCell ref="F31:F33"/>
    <mergeCell ref="G31:G33"/>
    <mergeCell ref="H31:H33"/>
    <mergeCell ref="N31:N33"/>
    <mergeCell ref="AP31:AP33"/>
    <mergeCell ref="AQ31:AQ33"/>
    <mergeCell ref="O31:O33"/>
    <mergeCell ref="P31:P33"/>
    <mergeCell ref="Q31:Q33"/>
    <mergeCell ref="R31:R33"/>
    <mergeCell ref="S31:S33"/>
    <mergeCell ref="T31:T33"/>
    <mergeCell ref="U31:U33"/>
    <mergeCell ref="V31:V33"/>
    <mergeCell ref="W31:W33"/>
    <mergeCell ref="AN31:AN33"/>
    <mergeCell ref="X31:X33"/>
    <mergeCell ref="Y31:Y33"/>
    <mergeCell ref="Z31:Z33"/>
    <mergeCell ref="AA31:AA33"/>
    <mergeCell ref="AB31:AB33"/>
    <mergeCell ref="AC31:AC33"/>
    <mergeCell ref="AD31:AD33"/>
    <mergeCell ref="AO31:AO33"/>
    <mergeCell ref="E17:N17"/>
    <mergeCell ref="T17:AC17"/>
    <mergeCell ref="AI17:AR17"/>
    <mergeCell ref="AH31:AH33"/>
    <mergeCell ref="AI31:AI33"/>
    <mergeCell ref="AJ31:AJ33"/>
    <mergeCell ref="AK31:AK33"/>
    <mergeCell ref="AL31:AL33"/>
    <mergeCell ref="AM31:AM33"/>
    <mergeCell ref="AV18:AV19"/>
    <mergeCell ref="AW18:AW19"/>
    <mergeCell ref="AK18:AK19"/>
    <mergeCell ref="AL18:AL19"/>
    <mergeCell ref="AM18:AM19"/>
    <mergeCell ref="AN18:AN19"/>
    <mergeCell ref="AO18:AO19"/>
    <mergeCell ref="AP18:AP19"/>
    <mergeCell ref="AQ18:AQ19"/>
    <mergeCell ref="AS18:AS19"/>
    <mergeCell ref="AR18:AR19"/>
    <mergeCell ref="AP23:AP24"/>
    <mergeCell ref="AQ23:AQ24"/>
    <mergeCell ref="AR23:AR24"/>
    <mergeCell ref="AS23:AS24"/>
    <mergeCell ref="AT23:AT24"/>
    <mergeCell ref="AU23:AU24"/>
    <mergeCell ref="AV23:AV24"/>
    <mergeCell ref="AW23:AW24"/>
    <mergeCell ref="AW20:AW22"/>
    <mergeCell ref="AN23:AN24"/>
    <mergeCell ref="AO23:AO24"/>
    <mergeCell ref="AW25:AW27"/>
    <mergeCell ref="S13:S14"/>
    <mergeCell ref="T13:T14"/>
    <mergeCell ref="U13:U14"/>
    <mergeCell ref="C18:C19"/>
    <mergeCell ref="D18:D19"/>
    <mergeCell ref="E18:E19"/>
    <mergeCell ref="F18:F19"/>
    <mergeCell ref="G18:G19"/>
    <mergeCell ref="H18:H19"/>
    <mergeCell ref="N18:N19"/>
    <mergeCell ref="AT18:AT19"/>
    <mergeCell ref="AU18:AU19"/>
    <mergeCell ref="AJ18:AJ19"/>
    <mergeCell ref="A12:K12"/>
    <mergeCell ref="A13:A14"/>
    <mergeCell ref="B13:B14"/>
    <mergeCell ref="C13:C14"/>
    <mergeCell ref="D13:D14"/>
    <mergeCell ref="E13:E14"/>
    <mergeCell ref="F13:F14"/>
    <mergeCell ref="G13:G14"/>
    <mergeCell ref="H13:H14"/>
    <mergeCell ref="V13:V14"/>
    <mergeCell ref="W13:W14"/>
    <mergeCell ref="X13:X14"/>
    <mergeCell ref="I13:K13"/>
    <mergeCell ref="L13:L14"/>
    <mergeCell ref="M13:M14"/>
    <mergeCell ref="N13:P13"/>
    <mergeCell ref="Q13:Q14"/>
    <mergeCell ref="R13:R14"/>
    <mergeCell ref="AU13:AU14"/>
    <mergeCell ref="AC18:AC19"/>
    <mergeCell ref="AD18:AD19"/>
    <mergeCell ref="AE18:AE19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E15:N15"/>
    <mergeCell ref="T15:AC15"/>
    <mergeCell ref="AI15:AR15"/>
    <mergeCell ref="E16:N16"/>
    <mergeCell ref="T16:AC16"/>
    <mergeCell ref="AI16:AR16"/>
    <mergeCell ref="AR13:AR14"/>
    <mergeCell ref="AS13:AS14"/>
    <mergeCell ref="AT13:AT14"/>
    <mergeCell ref="AF13:AF14"/>
    <mergeCell ref="AG13:AG14"/>
    <mergeCell ref="AH13:AH14"/>
    <mergeCell ref="AI13:AI14"/>
    <mergeCell ref="AJ13:AJ14"/>
    <mergeCell ref="AK13:AK14"/>
    <mergeCell ref="Y13:Y14"/>
    <mergeCell ref="Z13:Z14"/>
    <mergeCell ref="AA13:AA14"/>
    <mergeCell ref="AB13:AB14"/>
    <mergeCell ref="AC13:AC14"/>
    <mergeCell ref="AD13:AE13"/>
    <mergeCell ref="AC20:AC22"/>
    <mergeCell ref="AD20:AD22"/>
    <mergeCell ref="S20:S22"/>
    <mergeCell ref="T20:T22"/>
    <mergeCell ref="U20:U22"/>
    <mergeCell ref="V20:V22"/>
    <mergeCell ref="W20:W22"/>
    <mergeCell ref="X20:X22"/>
    <mergeCell ref="H20:H22"/>
    <mergeCell ref="N20:N22"/>
    <mergeCell ref="O20:O22"/>
    <mergeCell ref="P20:P22"/>
    <mergeCell ref="Q20:Q22"/>
    <mergeCell ref="R20:R22"/>
    <mergeCell ref="AA20:AA22"/>
    <mergeCell ref="AB20:AB22"/>
    <mergeCell ref="A18:A19"/>
    <mergeCell ref="B18:B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1:AW6"/>
    <mergeCell ref="AQ20:AQ22"/>
    <mergeCell ref="AR20:AR22"/>
    <mergeCell ref="AS20:AS22"/>
    <mergeCell ref="AT20:AT22"/>
    <mergeCell ref="AU20:AU22"/>
    <mergeCell ref="AV20:AV22"/>
    <mergeCell ref="AK20:AK22"/>
    <mergeCell ref="AL20:AL22"/>
    <mergeCell ref="AM20:AM22"/>
    <mergeCell ref="AN20:AN22"/>
    <mergeCell ref="AO20:AO22"/>
    <mergeCell ref="AP20:AP22"/>
    <mergeCell ref="AE20:AE22"/>
    <mergeCell ref="AF20:AF22"/>
    <mergeCell ref="AG20:AG22"/>
    <mergeCell ref="AH20:AH22"/>
    <mergeCell ref="AI20:AI22"/>
    <mergeCell ref="AJ20:AJ22"/>
    <mergeCell ref="Y20:Y22"/>
    <mergeCell ref="Z20:Z22"/>
    <mergeCell ref="AF18:AF19"/>
    <mergeCell ref="AG18:AG19"/>
    <mergeCell ref="AH18:AH19"/>
    <mergeCell ref="AI18:AI19"/>
    <mergeCell ref="A20:A22"/>
    <mergeCell ref="B20:B22"/>
    <mergeCell ref="C20:C22"/>
    <mergeCell ref="D20:D22"/>
    <mergeCell ref="E20:E22"/>
    <mergeCell ref="F20:F22"/>
    <mergeCell ref="G20:G22"/>
    <mergeCell ref="A23:A24"/>
    <mergeCell ref="B23:B24"/>
    <mergeCell ref="C23:C24"/>
    <mergeCell ref="D23:D24"/>
    <mergeCell ref="E23:E24"/>
    <mergeCell ref="F23:F24"/>
    <mergeCell ref="G23:G24"/>
    <mergeCell ref="H23:H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25:A27"/>
    <mergeCell ref="B25:B27"/>
    <mergeCell ref="C25:C27"/>
    <mergeCell ref="D25:D27"/>
    <mergeCell ref="E25:E27"/>
    <mergeCell ref="F25:F27"/>
    <mergeCell ref="G25:G27"/>
    <mergeCell ref="H25:H27"/>
    <mergeCell ref="N25:N27"/>
    <mergeCell ref="O25:O27"/>
    <mergeCell ref="P25:P27"/>
    <mergeCell ref="Q25:Q27"/>
    <mergeCell ref="R25:R27"/>
    <mergeCell ref="S25:S27"/>
    <mergeCell ref="T25:T27"/>
    <mergeCell ref="U25:U27"/>
    <mergeCell ref="V25:V27"/>
    <mergeCell ref="W25:W27"/>
    <mergeCell ref="X25:X27"/>
    <mergeCell ref="Y25:Y27"/>
    <mergeCell ref="Z25:Z27"/>
    <mergeCell ref="AA25:AA27"/>
    <mergeCell ref="AB25:AB27"/>
    <mergeCell ref="AC25:AC27"/>
    <mergeCell ref="AD25:AD27"/>
    <mergeCell ref="AE25:AE27"/>
    <mergeCell ref="AF25:AF27"/>
    <mergeCell ref="AG25:AG27"/>
    <mergeCell ref="AH25:AH27"/>
    <mergeCell ref="AI25:AI27"/>
    <mergeCell ref="AJ25:AJ27"/>
    <mergeCell ref="AK25:AK27"/>
    <mergeCell ref="AL25:AL27"/>
    <mergeCell ref="AM25:AM27"/>
    <mergeCell ref="AQ25:AQ27"/>
    <mergeCell ref="AR25:AR27"/>
    <mergeCell ref="AS25:AS27"/>
    <mergeCell ref="AT25:AT27"/>
    <mergeCell ref="AU25:AU27"/>
    <mergeCell ref="AV25:AV27"/>
    <mergeCell ref="AR31:AR33"/>
    <mergeCell ref="AS31:AS33"/>
    <mergeCell ref="AT31:AT33"/>
    <mergeCell ref="AU31:AU33"/>
    <mergeCell ref="AV31:AV33"/>
    <mergeCell ref="AW31:AW33"/>
    <mergeCell ref="A34:A36"/>
    <mergeCell ref="B34:B36"/>
    <mergeCell ref="C34:C36"/>
    <mergeCell ref="D34:D36"/>
    <mergeCell ref="E34:E36"/>
    <mergeCell ref="F34:F36"/>
    <mergeCell ref="G34:G36"/>
    <mergeCell ref="H34:H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X34:X36"/>
    <mergeCell ref="Y34:Y36"/>
    <mergeCell ref="Z34:Z36"/>
    <mergeCell ref="AA34:AA36"/>
    <mergeCell ref="AB34:AB36"/>
    <mergeCell ref="AC34:AC36"/>
    <mergeCell ref="AD34:AD36"/>
    <mergeCell ref="AE34:AE36"/>
    <mergeCell ref="AF34:AF36"/>
    <mergeCell ref="AG34:AG36"/>
    <mergeCell ref="AH34:AH36"/>
    <mergeCell ref="AI34:AI36"/>
    <mergeCell ref="AJ34:AJ36"/>
    <mergeCell ref="AK34:AK36"/>
    <mergeCell ref="AL34:AL36"/>
    <mergeCell ref="AM34:AM36"/>
    <mergeCell ref="AN34:AN36"/>
    <mergeCell ref="AO34:AO36"/>
    <mergeCell ref="AP34:AP36"/>
    <mergeCell ref="AQ34:AQ36"/>
    <mergeCell ref="AR34:AR36"/>
    <mergeCell ref="AS34:AS36"/>
    <mergeCell ref="AT34:AT36"/>
    <mergeCell ref="AU34:AU36"/>
    <mergeCell ref="AV34:AV36"/>
    <mergeCell ref="AW34:AW36"/>
    <mergeCell ref="A37:A39"/>
    <mergeCell ref="B37:B39"/>
    <mergeCell ref="C37:C39"/>
    <mergeCell ref="D37:D39"/>
    <mergeCell ref="E37:E39"/>
    <mergeCell ref="F37:F39"/>
    <mergeCell ref="G37:G39"/>
    <mergeCell ref="H37:H39"/>
    <mergeCell ref="N37:N39"/>
    <mergeCell ref="O37:O39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Z37:Z39"/>
    <mergeCell ref="AA37:AA39"/>
    <mergeCell ref="AB37:AB39"/>
    <mergeCell ref="AC37:AC39"/>
    <mergeCell ref="AD37:AD39"/>
    <mergeCell ref="AE37:AE39"/>
    <mergeCell ref="AF37:AF39"/>
    <mergeCell ref="AG37:AG39"/>
    <mergeCell ref="AH37:AH39"/>
    <mergeCell ref="AI37:AI39"/>
    <mergeCell ref="AJ37:AJ39"/>
    <mergeCell ref="AK37:AK39"/>
    <mergeCell ref="AL37:AL39"/>
    <mergeCell ref="AM37:AM39"/>
    <mergeCell ref="AN37:AN39"/>
    <mergeCell ref="AO37:AO39"/>
    <mergeCell ref="AP37:AP39"/>
    <mergeCell ref="AQ37:AQ39"/>
    <mergeCell ref="AR37:AR39"/>
    <mergeCell ref="AS37:AS39"/>
    <mergeCell ref="AT37:AT39"/>
    <mergeCell ref="AU37:AU39"/>
    <mergeCell ref="AV37:AV39"/>
    <mergeCell ref="AW37:AW39"/>
    <mergeCell ref="A40:A42"/>
    <mergeCell ref="B40:B42"/>
    <mergeCell ref="C40:C42"/>
    <mergeCell ref="D40:D42"/>
    <mergeCell ref="E40:E42"/>
    <mergeCell ref="F40:F42"/>
    <mergeCell ref="G40:G42"/>
    <mergeCell ref="H40:H42"/>
    <mergeCell ref="N40:N42"/>
    <mergeCell ref="O40:O42"/>
    <mergeCell ref="P40:P42"/>
    <mergeCell ref="Q40:Q42"/>
    <mergeCell ref="R40:R42"/>
    <mergeCell ref="S40:S42"/>
    <mergeCell ref="T40:T42"/>
    <mergeCell ref="U40:U42"/>
    <mergeCell ref="V40:V42"/>
    <mergeCell ref="W40:W42"/>
    <mergeCell ref="X40:X42"/>
    <mergeCell ref="Y40:Y42"/>
    <mergeCell ref="Z40:Z42"/>
    <mergeCell ref="AA40:AA42"/>
    <mergeCell ref="AB40:AB42"/>
    <mergeCell ref="AC40:AC42"/>
    <mergeCell ref="AD40:AD42"/>
    <mergeCell ref="AE40:AE42"/>
    <mergeCell ref="AF40:AF42"/>
    <mergeCell ref="AG40:AG42"/>
    <mergeCell ref="AH40:AH42"/>
    <mergeCell ref="AI40:AI42"/>
    <mergeCell ref="AJ40:AJ42"/>
    <mergeCell ref="AK40:AK42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T40:AT42"/>
    <mergeCell ref="AU40:AU42"/>
    <mergeCell ref="AV40:AV42"/>
    <mergeCell ref="AW40:AW42"/>
    <mergeCell ref="A43:A46"/>
    <mergeCell ref="B43:B46"/>
    <mergeCell ref="C43:C46"/>
    <mergeCell ref="D43:D46"/>
    <mergeCell ref="E43:E46"/>
    <mergeCell ref="F43:F46"/>
    <mergeCell ref="G43:G46"/>
    <mergeCell ref="H43:H46"/>
    <mergeCell ref="N43:N46"/>
    <mergeCell ref="O43:O46"/>
    <mergeCell ref="P43:P46"/>
    <mergeCell ref="Q43:Q46"/>
    <mergeCell ref="R43:R46"/>
    <mergeCell ref="S43:S46"/>
    <mergeCell ref="T43:T46"/>
    <mergeCell ref="U43:U46"/>
    <mergeCell ref="V43:V46"/>
    <mergeCell ref="W43:W46"/>
    <mergeCell ref="X43:X46"/>
    <mergeCell ref="Y43:Y46"/>
    <mergeCell ref="Z43:Z46"/>
    <mergeCell ref="AA43:AA46"/>
    <mergeCell ref="AB43:AB46"/>
    <mergeCell ref="AC43:AC46"/>
    <mergeCell ref="AD43:AD46"/>
    <mergeCell ref="AE43:AE46"/>
    <mergeCell ref="AF43:AF46"/>
    <mergeCell ref="AG43:AG46"/>
    <mergeCell ref="AH43:AH46"/>
    <mergeCell ref="AI43:AI46"/>
    <mergeCell ref="AJ43:AJ46"/>
    <mergeCell ref="AK43:AK46"/>
    <mergeCell ref="AL43:AL46"/>
    <mergeCell ref="AM43:AM46"/>
    <mergeCell ref="AN43:AN46"/>
    <mergeCell ref="AO43:AO46"/>
    <mergeCell ref="AP43:AP46"/>
    <mergeCell ref="AQ43:AQ46"/>
    <mergeCell ref="AR43:AR46"/>
    <mergeCell ref="AS43:AS46"/>
    <mergeCell ref="AT43:AT46"/>
    <mergeCell ref="AU43:AU46"/>
    <mergeCell ref="AV43:AV46"/>
    <mergeCell ref="AW43:AW46"/>
    <mergeCell ref="A47:A49"/>
    <mergeCell ref="B47:B49"/>
    <mergeCell ref="C47:C49"/>
    <mergeCell ref="D47:D49"/>
    <mergeCell ref="E47:E49"/>
    <mergeCell ref="F47:F49"/>
    <mergeCell ref="G47:G49"/>
    <mergeCell ref="H47:H49"/>
    <mergeCell ref="N47:N49"/>
    <mergeCell ref="O47:O49"/>
    <mergeCell ref="P47:P49"/>
    <mergeCell ref="Q47:Q49"/>
    <mergeCell ref="R47:R49"/>
    <mergeCell ref="S47:S49"/>
    <mergeCell ref="T47:T49"/>
    <mergeCell ref="U47:U49"/>
    <mergeCell ref="V47:V49"/>
    <mergeCell ref="W47:W49"/>
    <mergeCell ref="X47:X49"/>
    <mergeCell ref="Y47:Y49"/>
    <mergeCell ref="Z47:Z49"/>
    <mergeCell ref="AA47:AA49"/>
    <mergeCell ref="AB47:AB49"/>
    <mergeCell ref="AC47:AC49"/>
    <mergeCell ref="AD47:AD49"/>
    <mergeCell ref="AE47:AE49"/>
    <mergeCell ref="AF47:AF49"/>
    <mergeCell ref="AG47:AG49"/>
    <mergeCell ref="AQ47:AQ49"/>
    <mergeCell ref="AR47:AR49"/>
    <mergeCell ref="AS47:AS49"/>
    <mergeCell ref="AT47:AT49"/>
    <mergeCell ref="AU47:AU49"/>
    <mergeCell ref="AV47:AV49"/>
    <mergeCell ref="AW47:AW49"/>
    <mergeCell ref="AH47:AH49"/>
    <mergeCell ref="AI47:AI49"/>
    <mergeCell ref="AJ47:AJ49"/>
    <mergeCell ref="AK47:AK49"/>
    <mergeCell ref="AL47:AL49"/>
    <mergeCell ref="AM47:AM49"/>
    <mergeCell ref="AN47:AN49"/>
    <mergeCell ref="AO47:AO49"/>
    <mergeCell ref="AP47:AP49"/>
    <mergeCell ref="E50:N50"/>
    <mergeCell ref="T50:AC50"/>
    <mergeCell ref="AI50:AR50"/>
    <mergeCell ref="E51:N51"/>
    <mergeCell ref="T51:AC51"/>
    <mergeCell ref="AI51:AR51"/>
    <mergeCell ref="E52:N52"/>
    <mergeCell ref="T52:AC52"/>
    <mergeCell ref="AI52:AR52"/>
    <mergeCell ref="E53:N53"/>
    <mergeCell ref="T53:AC53"/>
    <mergeCell ref="AI53:AR53"/>
    <mergeCell ref="A54:A56"/>
    <mergeCell ref="B54:B56"/>
    <mergeCell ref="C54:C56"/>
    <mergeCell ref="D54:D56"/>
    <mergeCell ref="E54:E56"/>
    <mergeCell ref="F54:F56"/>
    <mergeCell ref="G54:G56"/>
    <mergeCell ref="H54:H56"/>
    <mergeCell ref="N54:N56"/>
    <mergeCell ref="O54:O56"/>
    <mergeCell ref="P54:P56"/>
    <mergeCell ref="Q54:Q56"/>
    <mergeCell ref="R54:R56"/>
    <mergeCell ref="S54:S56"/>
    <mergeCell ref="T54:T56"/>
    <mergeCell ref="U54:U56"/>
    <mergeCell ref="V54:V56"/>
    <mergeCell ref="W54:W56"/>
    <mergeCell ref="X54:X56"/>
    <mergeCell ref="Y54:Y56"/>
    <mergeCell ref="W57:W59"/>
    <mergeCell ref="X57:X59"/>
    <mergeCell ref="Y57:Y59"/>
    <mergeCell ref="Z57:Z59"/>
    <mergeCell ref="AA57:AA59"/>
    <mergeCell ref="AB57:AB59"/>
    <mergeCell ref="AC57:AC59"/>
    <mergeCell ref="AD57:AD59"/>
    <mergeCell ref="Z54:Z56"/>
    <mergeCell ref="AA54:AA56"/>
    <mergeCell ref="AB54:AB56"/>
    <mergeCell ref="AC54:AC56"/>
    <mergeCell ref="AD54:AD56"/>
    <mergeCell ref="AE54:AE56"/>
    <mergeCell ref="AF54:AF56"/>
    <mergeCell ref="AG54:AG56"/>
    <mergeCell ref="AH54:AH56"/>
    <mergeCell ref="AQ54:AQ56"/>
    <mergeCell ref="AR54:AR56"/>
    <mergeCell ref="AS54:AS56"/>
    <mergeCell ref="AT54:AT56"/>
    <mergeCell ref="AU54:AU56"/>
    <mergeCell ref="AV54:AV56"/>
    <mergeCell ref="AW54:AW56"/>
    <mergeCell ref="AI54:AI56"/>
    <mergeCell ref="AJ54:AJ56"/>
    <mergeCell ref="AK54:AK56"/>
    <mergeCell ref="AL54:AL56"/>
    <mergeCell ref="AM54:AM56"/>
    <mergeCell ref="AN54:AN56"/>
    <mergeCell ref="AO54:AO56"/>
    <mergeCell ref="AP54:AP56"/>
    <mergeCell ref="A57:A59"/>
    <mergeCell ref="B57:B59"/>
    <mergeCell ref="C57:C59"/>
    <mergeCell ref="D57:D59"/>
    <mergeCell ref="E57:E59"/>
    <mergeCell ref="F57:F59"/>
    <mergeCell ref="G57:G59"/>
    <mergeCell ref="H57:H59"/>
    <mergeCell ref="N57:N59"/>
    <mergeCell ref="O57:O59"/>
    <mergeCell ref="P57:P59"/>
    <mergeCell ref="Q57:Q59"/>
    <mergeCell ref="R57:R59"/>
    <mergeCell ref="S57:S59"/>
    <mergeCell ref="T57:T59"/>
    <mergeCell ref="U57:U59"/>
    <mergeCell ref="V57:V59"/>
    <mergeCell ref="AH63:AH65"/>
    <mergeCell ref="AI63:AI65"/>
    <mergeCell ref="AJ63:AJ65"/>
    <mergeCell ref="AK63:AK65"/>
    <mergeCell ref="AL63:AL65"/>
    <mergeCell ref="AO61:AO62"/>
    <mergeCell ref="AP61:AP62"/>
    <mergeCell ref="AE57:AE59"/>
    <mergeCell ref="AF57:AF59"/>
    <mergeCell ref="AG57:AG59"/>
    <mergeCell ref="AQ57:AQ59"/>
    <mergeCell ref="AR57:AR59"/>
    <mergeCell ref="AS57:AS59"/>
    <mergeCell ref="AT57:AT59"/>
    <mergeCell ref="AU57:AU59"/>
    <mergeCell ref="AV57:AV59"/>
    <mergeCell ref="AW57:AW59"/>
    <mergeCell ref="AH57:AH59"/>
    <mergeCell ref="AI57:AI59"/>
    <mergeCell ref="AJ57:AJ59"/>
    <mergeCell ref="AK57:AK59"/>
    <mergeCell ref="AL57:AL59"/>
    <mergeCell ref="AM57:AM59"/>
    <mergeCell ref="AN57:AN59"/>
    <mergeCell ref="AO57:AO59"/>
    <mergeCell ref="AP57:AP59"/>
    <mergeCell ref="A61:A62"/>
    <mergeCell ref="B61:B62"/>
    <mergeCell ref="C61:C62"/>
    <mergeCell ref="D61:D62"/>
    <mergeCell ref="E61:E62"/>
    <mergeCell ref="F61:F62"/>
    <mergeCell ref="G61:G62"/>
    <mergeCell ref="H61:H62"/>
    <mergeCell ref="N61:N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X61:X62"/>
    <mergeCell ref="O61:O62"/>
    <mergeCell ref="P61:P62"/>
    <mergeCell ref="Q61:Q62"/>
    <mergeCell ref="R61:R62"/>
    <mergeCell ref="S61:S62"/>
    <mergeCell ref="T61:T62"/>
    <mergeCell ref="V61:V62"/>
    <mergeCell ref="W61:W62"/>
    <mergeCell ref="W63:W65"/>
    <mergeCell ref="X63:X65"/>
    <mergeCell ref="W66:W69"/>
    <mergeCell ref="X66:X69"/>
    <mergeCell ref="U61:U62"/>
    <mergeCell ref="U63:U65"/>
    <mergeCell ref="U66:U69"/>
    <mergeCell ref="AQ61:AQ62"/>
    <mergeCell ref="AR61:AR62"/>
    <mergeCell ref="AT61:AT62"/>
    <mergeCell ref="AU61:AU62"/>
    <mergeCell ref="AV61:AV62"/>
    <mergeCell ref="AW61:AW62"/>
    <mergeCell ref="AV63:AV65"/>
    <mergeCell ref="AW63:AW65"/>
    <mergeCell ref="AO63:AO65"/>
    <mergeCell ref="AP63:AP65"/>
    <mergeCell ref="AQ63:AQ65"/>
    <mergeCell ref="AR63:AR65"/>
    <mergeCell ref="AS63:AS65"/>
    <mergeCell ref="AT63:AT65"/>
    <mergeCell ref="AU63:AU65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F63:AF65"/>
    <mergeCell ref="AG63:AG65"/>
    <mergeCell ref="S63:S65"/>
    <mergeCell ref="T63:T65"/>
    <mergeCell ref="V63:V65"/>
    <mergeCell ref="E70:E72"/>
    <mergeCell ref="F70:F72"/>
    <mergeCell ref="E66:E69"/>
    <mergeCell ref="F66:F69"/>
    <mergeCell ref="E73:E75"/>
    <mergeCell ref="F73:F75"/>
    <mergeCell ref="G63:G65"/>
    <mergeCell ref="G66:G69"/>
    <mergeCell ref="H66:H69"/>
    <mergeCell ref="R63:R65"/>
    <mergeCell ref="N66:N69"/>
    <mergeCell ref="O66:O69"/>
    <mergeCell ref="P66:P69"/>
    <mergeCell ref="Q66:Q69"/>
    <mergeCell ref="R66:R69"/>
    <mergeCell ref="N70:N72"/>
    <mergeCell ref="O70:O72"/>
    <mergeCell ref="P70:P72"/>
    <mergeCell ref="Q70:Q72"/>
    <mergeCell ref="R70:R72"/>
    <mergeCell ref="U70:U72"/>
    <mergeCell ref="U73:U75"/>
    <mergeCell ref="V66:V69"/>
    <mergeCell ref="H76:H78"/>
    <mergeCell ref="A63:A65"/>
    <mergeCell ref="B63:B65"/>
    <mergeCell ref="C63:C65"/>
    <mergeCell ref="D63:D65"/>
    <mergeCell ref="A66:A69"/>
    <mergeCell ref="B66:B69"/>
    <mergeCell ref="C66:C69"/>
    <mergeCell ref="D66:D69"/>
    <mergeCell ref="D70:D72"/>
    <mergeCell ref="C70:C72"/>
    <mergeCell ref="B70:B72"/>
    <mergeCell ref="A70:A72"/>
    <mergeCell ref="D73:D75"/>
    <mergeCell ref="C73:C75"/>
    <mergeCell ref="B73:B75"/>
    <mergeCell ref="A73:A75"/>
    <mergeCell ref="G70:G72"/>
    <mergeCell ref="G73:G75"/>
    <mergeCell ref="G76:G78"/>
    <mergeCell ref="H70:H72"/>
    <mergeCell ref="H73:H75"/>
    <mergeCell ref="A76:A78"/>
    <mergeCell ref="B76:B78"/>
    <mergeCell ref="C76:C78"/>
    <mergeCell ref="D76:D78"/>
    <mergeCell ref="H63:H65"/>
    <mergeCell ref="E76:E78"/>
    <mergeCell ref="F76:F78"/>
    <mergeCell ref="E63:E65"/>
    <mergeCell ref="F63:F65"/>
    <mergeCell ref="N76:N78"/>
    <mergeCell ref="O76:O78"/>
    <mergeCell ref="P76:P78"/>
    <mergeCell ref="Q76:Q78"/>
    <mergeCell ref="R76:R78"/>
    <mergeCell ref="S70:S72"/>
    <mergeCell ref="T70:T72"/>
    <mergeCell ref="N73:N75"/>
    <mergeCell ref="O73:O75"/>
    <mergeCell ref="P73:P75"/>
    <mergeCell ref="Q73:Q75"/>
    <mergeCell ref="R73:R75"/>
    <mergeCell ref="S73:S75"/>
    <mergeCell ref="T73:T75"/>
    <mergeCell ref="Y63:Y65"/>
    <mergeCell ref="Z63:Z65"/>
    <mergeCell ref="AA63:AA65"/>
    <mergeCell ref="W73:W75"/>
    <mergeCell ref="W76:W78"/>
    <mergeCell ref="X73:X75"/>
    <mergeCell ref="V73:V75"/>
    <mergeCell ref="V76:V78"/>
    <mergeCell ref="Y73:Y75"/>
    <mergeCell ref="Z73:Z75"/>
    <mergeCell ref="S76:S78"/>
    <mergeCell ref="T76:T78"/>
    <mergeCell ref="Q63:Q65"/>
    <mergeCell ref="N63:N65"/>
    <mergeCell ref="O63:O65"/>
    <mergeCell ref="P63:P65"/>
    <mergeCell ref="S66:S69"/>
    <mergeCell ref="T66:T69"/>
    <mergeCell ref="AB63:AB65"/>
    <mergeCell ref="AC63:AC65"/>
    <mergeCell ref="AD63:AD65"/>
    <mergeCell ref="AE63:AE65"/>
    <mergeCell ref="AM63:AM65"/>
    <mergeCell ref="AN63:AN65"/>
    <mergeCell ref="AS66:AS69"/>
    <mergeCell ref="AT66:AT69"/>
    <mergeCell ref="AU66:AU69"/>
    <mergeCell ref="AV66:AV69"/>
    <mergeCell ref="AW66:AW69"/>
    <mergeCell ref="V70:V72"/>
    <mergeCell ref="W70:W72"/>
    <mergeCell ref="X70:X72"/>
    <mergeCell ref="AI70:AI72"/>
    <mergeCell ref="AJ70:AJ72"/>
    <mergeCell ref="AK70:AK72"/>
    <mergeCell ref="AL70:AL72"/>
    <mergeCell ref="AM70:AM72"/>
    <mergeCell ref="AN70:AN72"/>
    <mergeCell ref="AO70:AO72"/>
    <mergeCell ref="AP70:AP72"/>
    <mergeCell ref="AH66:AH69"/>
    <mergeCell ref="AI66:AI69"/>
    <mergeCell ref="AJ66:AJ69"/>
    <mergeCell ref="AK66:AK69"/>
    <mergeCell ref="AL66:AL69"/>
    <mergeCell ref="AM66:AM69"/>
    <mergeCell ref="AN66:AN69"/>
    <mergeCell ref="AO66:AO69"/>
    <mergeCell ref="AQ66:AQ69"/>
    <mergeCell ref="AR66:AR69"/>
    <mergeCell ref="AP66:AP69"/>
    <mergeCell ref="Y66:Y69"/>
    <mergeCell ref="Z66:Z69"/>
    <mergeCell ref="AA66:AA69"/>
    <mergeCell ref="AB66:AB69"/>
    <mergeCell ref="AC66:AC69"/>
    <mergeCell ref="AD66:AD69"/>
    <mergeCell ref="AE66:AE69"/>
    <mergeCell ref="AF66:AF69"/>
    <mergeCell ref="AG66:AG69"/>
    <mergeCell ref="AQ73:AQ75"/>
    <mergeCell ref="AR73:AR75"/>
    <mergeCell ref="AA73:AA75"/>
    <mergeCell ref="AB73:AB75"/>
    <mergeCell ref="AC73:AC75"/>
    <mergeCell ref="AD73:AD75"/>
    <mergeCell ref="AE73:AE75"/>
    <mergeCell ref="AF73:AF75"/>
    <mergeCell ref="AG73:AG75"/>
    <mergeCell ref="AH73:AH75"/>
    <mergeCell ref="AI73:AI75"/>
    <mergeCell ref="AM73:AM75"/>
    <mergeCell ref="AN73:AN75"/>
    <mergeCell ref="AO73:AO75"/>
    <mergeCell ref="AP73:AP75"/>
    <mergeCell ref="AW76:AW78"/>
    <mergeCell ref="Y70:Y72"/>
    <mergeCell ref="Z70:Z72"/>
    <mergeCell ref="AA70:AA72"/>
    <mergeCell ref="AB70:AB72"/>
    <mergeCell ref="AC70:AC72"/>
    <mergeCell ref="AD70:AD72"/>
    <mergeCell ref="AE70:AE72"/>
    <mergeCell ref="AF70:AF72"/>
    <mergeCell ref="AG70:AG72"/>
    <mergeCell ref="AQ70:AQ72"/>
    <mergeCell ref="AR70:AR72"/>
    <mergeCell ref="AS70:AS72"/>
    <mergeCell ref="AT70:AT72"/>
    <mergeCell ref="AU70:AU72"/>
    <mergeCell ref="AV70:AV72"/>
    <mergeCell ref="AW70:AW72"/>
    <mergeCell ref="AH70:AH72"/>
    <mergeCell ref="AS73:AS75"/>
    <mergeCell ref="AT73:AT75"/>
    <mergeCell ref="AU73:AU75"/>
    <mergeCell ref="AV73:AV75"/>
    <mergeCell ref="AW73:AW75"/>
    <mergeCell ref="Y76:Y78"/>
    <mergeCell ref="AJ73:AJ75"/>
    <mergeCell ref="AK73:AK75"/>
    <mergeCell ref="AL73:AL75"/>
    <mergeCell ref="U76:U78"/>
    <mergeCell ref="AQ76:AQ78"/>
    <mergeCell ref="AR76:AR78"/>
    <mergeCell ref="AS76:AS78"/>
    <mergeCell ref="AT76:AT78"/>
    <mergeCell ref="AU76:AU78"/>
    <mergeCell ref="AV76:AV78"/>
    <mergeCell ref="X76:X78"/>
    <mergeCell ref="Z76:Z78"/>
    <mergeCell ref="AA76:AA78"/>
    <mergeCell ref="AB76:AB78"/>
    <mergeCell ref="AC76:AC78"/>
    <mergeCell ref="AD76:AD78"/>
    <mergeCell ref="AE76:AE78"/>
    <mergeCell ref="AF76:AF78"/>
    <mergeCell ref="AG76:AG78"/>
    <mergeCell ref="AH76:AH78"/>
    <mergeCell ref="AI76:AI78"/>
    <mergeCell ref="AJ76:AJ78"/>
    <mergeCell ref="AK76:AK78"/>
    <mergeCell ref="AL76:AL78"/>
    <mergeCell ref="AM76:AM78"/>
    <mergeCell ref="AN76:AN78"/>
    <mergeCell ref="AO76:AO78"/>
    <mergeCell ref="AP76:AP78"/>
    <mergeCell ref="E118:N118"/>
    <mergeCell ref="T118:AC118"/>
    <mergeCell ref="AI118:AR118"/>
    <mergeCell ref="E119:N119"/>
    <mergeCell ref="T119:AC119"/>
    <mergeCell ref="AI119:AR119"/>
    <mergeCell ref="E120:N120"/>
    <mergeCell ref="T120:AC120"/>
    <mergeCell ref="AI120:AR120"/>
    <mergeCell ref="E121:E122"/>
    <mergeCell ref="F121:F122"/>
    <mergeCell ref="N121:N122"/>
    <mergeCell ref="O121:O122"/>
    <mergeCell ref="P121:P122"/>
    <mergeCell ref="Q121:Q122"/>
    <mergeCell ref="R121:R122"/>
    <mergeCell ref="S121:S122"/>
    <mergeCell ref="U121:U122"/>
    <mergeCell ref="V121:V122"/>
    <mergeCell ref="W121:W122"/>
    <mergeCell ref="X121:X122"/>
    <mergeCell ref="G121:G122"/>
    <mergeCell ref="H121:H122"/>
    <mergeCell ref="Y121:Y122"/>
    <mergeCell ref="Z121:Z122"/>
    <mergeCell ref="AA121:AA122"/>
    <mergeCell ref="AB121:AB122"/>
    <mergeCell ref="AC121:AC122"/>
    <mergeCell ref="AD121:AD122"/>
    <mergeCell ref="AE121:AE122"/>
    <mergeCell ref="AR121:AR122"/>
    <mergeCell ref="AQ121:AQ122"/>
    <mergeCell ref="AW121:AW122"/>
    <mergeCell ref="B121:B122"/>
    <mergeCell ref="A121:A122"/>
    <mergeCell ref="C121:C122"/>
    <mergeCell ref="D121:D122"/>
    <mergeCell ref="A123:A125"/>
    <mergeCell ref="B123:B125"/>
    <mergeCell ref="C123:C125"/>
    <mergeCell ref="D123:D125"/>
    <mergeCell ref="E123:E125"/>
    <mergeCell ref="F123:F125"/>
    <mergeCell ref="G123:G125"/>
    <mergeCell ref="H123:H125"/>
    <mergeCell ref="N123:N125"/>
    <mergeCell ref="O123:O125"/>
    <mergeCell ref="P123:P125"/>
    <mergeCell ref="Q123:Q125"/>
    <mergeCell ref="R123:R125"/>
    <mergeCell ref="S123:S125"/>
    <mergeCell ref="T123:T125"/>
    <mergeCell ref="U123:U125"/>
    <mergeCell ref="V123:V125"/>
    <mergeCell ref="W123:W125"/>
    <mergeCell ref="X123:X125"/>
    <mergeCell ref="Y123:Y125"/>
    <mergeCell ref="Z123:Z125"/>
    <mergeCell ref="AA123:AA125"/>
    <mergeCell ref="AB123:AB125"/>
    <mergeCell ref="AS121:AS122"/>
    <mergeCell ref="AO121:AO122"/>
    <mergeCell ref="AP121:AP122"/>
    <mergeCell ref="T121:T122"/>
    <mergeCell ref="A129:A131"/>
    <mergeCell ref="B129:B131"/>
    <mergeCell ref="C129:C131"/>
    <mergeCell ref="D129:D131"/>
    <mergeCell ref="E129:E131"/>
    <mergeCell ref="F129:F131"/>
    <mergeCell ref="G129:G131"/>
    <mergeCell ref="H129:H131"/>
    <mergeCell ref="N129:N131"/>
    <mergeCell ref="O129:O131"/>
    <mergeCell ref="AT123:AT125"/>
    <mergeCell ref="AU123:AU125"/>
    <mergeCell ref="AV123:AV125"/>
    <mergeCell ref="AW123:AW125"/>
    <mergeCell ref="AC123:AC125"/>
    <mergeCell ref="AD123:AD125"/>
    <mergeCell ref="AE123:AE125"/>
    <mergeCell ref="AF123:AF125"/>
    <mergeCell ref="AG123:AG125"/>
    <mergeCell ref="AH123:AH125"/>
    <mergeCell ref="AI123:AI125"/>
    <mergeCell ref="AJ123:AJ125"/>
    <mergeCell ref="AK123:AK125"/>
    <mergeCell ref="AL123:AL125"/>
    <mergeCell ref="AM123:AM125"/>
    <mergeCell ref="AN123:AN125"/>
    <mergeCell ref="AO123:AO125"/>
    <mergeCell ref="AP123:AP125"/>
    <mergeCell ref="AQ123:AQ125"/>
    <mergeCell ref="AR123:AR125"/>
    <mergeCell ref="AS123:AS125"/>
    <mergeCell ref="P129:P131"/>
    <mergeCell ref="Q129:Q131"/>
    <mergeCell ref="R129:R131"/>
    <mergeCell ref="S129:S131"/>
    <mergeCell ref="T129:T131"/>
    <mergeCell ref="U129:U131"/>
    <mergeCell ref="V129:V131"/>
    <mergeCell ref="W129:W131"/>
    <mergeCell ref="X129:X131"/>
    <mergeCell ref="Y129:Y131"/>
    <mergeCell ref="Z129:Z131"/>
    <mergeCell ref="AA129:AA131"/>
    <mergeCell ref="AB129:AB131"/>
    <mergeCell ref="AC129:AC131"/>
    <mergeCell ref="AD129:AD131"/>
    <mergeCell ref="AE129:AE131"/>
    <mergeCell ref="AF129:AF131"/>
    <mergeCell ref="AG129:AG131"/>
    <mergeCell ref="AO129:AO131"/>
    <mergeCell ref="AP129:AP131"/>
    <mergeCell ref="AQ129:AQ131"/>
    <mergeCell ref="AR129:AR131"/>
    <mergeCell ref="AS129:AS131"/>
    <mergeCell ref="AT129:AT131"/>
    <mergeCell ref="AU129:AU131"/>
    <mergeCell ref="AV129:AV131"/>
    <mergeCell ref="AW129:AW131"/>
    <mergeCell ref="W134:W135"/>
    <mergeCell ref="X134:X135"/>
    <mergeCell ref="Y134:Y135"/>
    <mergeCell ref="Z134:Z135"/>
    <mergeCell ref="AA134:AA135"/>
    <mergeCell ref="AB134:AB135"/>
    <mergeCell ref="AC134:AC135"/>
    <mergeCell ref="AD134:AD135"/>
    <mergeCell ref="AE134:AE135"/>
    <mergeCell ref="AT134:AT135"/>
    <mergeCell ref="AU134:AU135"/>
    <mergeCell ref="AV134:AV135"/>
    <mergeCell ref="AW134:AW135"/>
    <mergeCell ref="AS134:AS135"/>
    <mergeCell ref="AR134:AR135"/>
    <mergeCell ref="AQ134:AQ135"/>
    <mergeCell ref="AL132:AL133"/>
    <mergeCell ref="AM132:AM133"/>
    <mergeCell ref="AN132:AN133"/>
    <mergeCell ref="AO132:AO133"/>
    <mergeCell ref="AP132:AP133"/>
    <mergeCell ref="AQ132:AQ133"/>
    <mergeCell ref="AR132:AR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N134:N135"/>
    <mergeCell ref="O134:O135"/>
    <mergeCell ref="P134:P135"/>
    <mergeCell ref="Q134:Q135"/>
    <mergeCell ref="R134:R135"/>
    <mergeCell ref="S134:S135"/>
    <mergeCell ref="T134:T135"/>
    <mergeCell ref="U134:U135"/>
    <mergeCell ref="V134:V135"/>
    <mergeCell ref="A126:A128"/>
    <mergeCell ref="B126:B128"/>
    <mergeCell ref="C126:C128"/>
    <mergeCell ref="D126:D128"/>
    <mergeCell ref="F126:F128"/>
    <mergeCell ref="G126:G128"/>
    <mergeCell ref="H126:H128"/>
    <mergeCell ref="AW126:AW128"/>
    <mergeCell ref="AV126:AV128"/>
    <mergeCell ref="AU126:AU128"/>
    <mergeCell ref="AT126:AT128"/>
    <mergeCell ref="AD126:AD128"/>
    <mergeCell ref="AE126:AE128"/>
    <mergeCell ref="AC126:AC128"/>
    <mergeCell ref="AB126:AB128"/>
    <mergeCell ref="Y126:Y128"/>
    <mergeCell ref="Z126:Z128"/>
    <mergeCell ref="AA126:AA128"/>
    <mergeCell ref="X126:X128"/>
    <mergeCell ref="S126:S128"/>
    <mergeCell ref="R126:R128"/>
    <mergeCell ref="AP126:AP128"/>
    <mergeCell ref="AQ126:AQ128"/>
    <mergeCell ref="AR126:AR128"/>
    <mergeCell ref="AS126:AS128"/>
    <mergeCell ref="AG126:AG128"/>
    <mergeCell ref="AH126:AH128"/>
    <mergeCell ref="AI126:AI128"/>
    <mergeCell ref="AJ126:AJ128"/>
    <mergeCell ref="AK126:AK128"/>
    <mergeCell ref="AL126:AL128"/>
    <mergeCell ref="AM126:AM128"/>
  </mergeCells>
  <hyperlinks>
    <hyperlink ref="AF20:AF22" r:id="rId1" display="17/CA/002/INVIDF"/>
    <hyperlink ref="AF18:AF19" r:id="rId2" display="17/CA/001/INVIDF"/>
    <hyperlink ref="G18:G19" r:id="rId3" display="Autorización del ejercicio de la opción "/>
    <hyperlink ref="G20:G22" r:id="rId4" display="Autorización del ejercicio de la opción "/>
    <hyperlink ref="AF23:AF24" r:id="rId5" display="17/OTE/001/INVIDF"/>
    <hyperlink ref="G23:G24" r:id="rId6" display="Autorización del ejercicio de la opción "/>
    <hyperlink ref="AR23:AR24" r:id="rId7" display="Convenio Modificatorio al Contrato 17/OTE/001/INVIDF"/>
    <hyperlink ref="AF25:AF27" r:id="rId8" display="17/OTE/002/INVIDF"/>
    <hyperlink ref="G25:G27" r:id="rId9" display="Autorización del ejercicio de la opción "/>
    <hyperlink ref="AR25:AR27" r:id="rId10" display="Convenio Modificatorio al Contrato 17/OTE/002/INVIDF"/>
    <hyperlink ref="AF28:AF30" r:id="rId11" display="17/OTE/027/INVIDF"/>
    <hyperlink ref="G28:G30" r:id="rId12" display="Autorización del ejercicio de la opción "/>
    <hyperlink ref="AR28:AR30" r:id="rId13" display="Convenio Modifcatorio al Contrato 17/OTE/002/INVIDF"/>
    <hyperlink ref="AF31:AF33" r:id="rId14" display="17/OTE/028/INVIDF"/>
    <hyperlink ref="G31:G33" r:id="rId15" display="Autorización del ejercicio de la opción "/>
    <hyperlink ref="AR31:AR33" r:id="rId16" display="Convenio Modifcatorio al Contrato 17/OTE/002/INVIDF"/>
    <hyperlink ref="AF34:AF36" r:id="rId17" display="17/OTE/056/INVIDF"/>
    <hyperlink ref="G34:G36" r:id="rId18" display="Autorización del ejercicio de la opción "/>
    <hyperlink ref="AR34:AR36" r:id="rId19" display="Convenio Modifcatorio al Contrato 17/OTE/002/INVIDF"/>
    <hyperlink ref="AF37:AF39" r:id="rId20" display="17/OTE/057/INVIDF"/>
    <hyperlink ref="G37:G39" r:id="rId21" display="Autorización del ejercicio de la opción "/>
    <hyperlink ref="AR37:AR39" r:id="rId22" display="Convenio Modifcatorio al Contrato 17/OTE/002/INVIDF"/>
    <hyperlink ref="AF40:AF42" r:id="rId23" display="17/OTE/058/INVIDF"/>
    <hyperlink ref="G40:G42" r:id="rId24" display="Autorización del ejercicio de la opción "/>
    <hyperlink ref="AR40:AR42" r:id="rId25" display="Convenio Modifcatorio al Contrato 17/OTE/002/INVIDF"/>
    <hyperlink ref="AF43:AF46" r:id="rId26" display="17/RH/001/INVIDF"/>
    <hyperlink ref="G43:G46" r:id="rId27" display="Autorización del ejercicio de la opción "/>
    <hyperlink ref="AR43:AR46" r:id="rId28" display="Convenio Modifcatorio al Contrato 17/OTE/002/INVIDF"/>
    <hyperlink ref="AF47:AF49" r:id="rId29" display="17/RH/002/INVIDF"/>
    <hyperlink ref="G47:G49" r:id="rId30" display="Autorización del ejercicio de la opción "/>
    <hyperlink ref="AR47:AR49" r:id="rId31" display="Convenio Modifcatorio al Contrato 17/OTE/002/INVIDF"/>
    <hyperlink ref="AF54:AF56" r:id="rId32" display="17/OTE/055/INVIDF"/>
    <hyperlink ref="AR54:AR56" r:id="rId33" display="Convenio Modifcatorio al Contrato 17/OTE/002/INVIDF"/>
    <hyperlink ref="G54:G56" r:id="rId34" display="Autorización del ejercicio de la opción "/>
    <hyperlink ref="AF57:AF59" r:id="rId35" display="17/OTE/059/INVIDF"/>
    <hyperlink ref="AR57:AR59" r:id="rId36" display="Convenio Modifcatorio al Contrato 17/OTE/002/INVIDF"/>
    <hyperlink ref="G57:G59" r:id="rId37" display="Autorización del ejercicio de la opción "/>
    <hyperlink ref="G60" r:id="rId38"/>
    <hyperlink ref="AF60" r:id="rId39" display="17/OTE/060/INVIDF"/>
    <hyperlink ref="AR60" r:id="rId40" display="Convenio Modifcatorio al Contrato 17/OTE/002/INVIDF"/>
    <hyperlink ref="G61:G62" r:id="rId41" display="Autorización del ejercicio de la opción "/>
    <hyperlink ref="AF61:AF62" r:id="rId42" display="17/OTE/062/INVIDF"/>
    <hyperlink ref="G70:G71" r:id="rId43" display="Autorización del ejercicio de la opción "/>
    <hyperlink ref="G73:G74" r:id="rId44" display="Autorización del ejercicio de la opción "/>
    <hyperlink ref="G76:G77" r:id="rId45" display="Autorización del ejercicio de la opción "/>
    <hyperlink ref="G63:G64" r:id="rId46" display="Autorización del ejercicio de la opción "/>
    <hyperlink ref="G66:G67" r:id="rId47" display="Autorización del ejercicio de la opción "/>
    <hyperlink ref="G63:G65" r:id="rId48" display="Autorización del ejercicio de la opción "/>
    <hyperlink ref="G66:G69" r:id="rId49" display="Autorización del ejercicio de la opción "/>
    <hyperlink ref="G70:G72" r:id="rId50" display="Autorización del ejercicio de la opción "/>
    <hyperlink ref="G73:G75" r:id="rId51" display="Autorización del ejercicio de la opción "/>
    <hyperlink ref="G76:G78" r:id="rId52" display="Autorización del ejercicio de la opción "/>
    <hyperlink ref="AF63:AF65" r:id="rId53" display="17/OTE/064/INVIDF"/>
    <hyperlink ref="AF66:AF69" r:id="rId54" display="17/OTE/065/INVIDF"/>
    <hyperlink ref="AF70:AF72" r:id="rId55" display="17/OTE/067/INVIDF"/>
    <hyperlink ref="AF73:AF75" r:id="rId56" display="17/OTE/072/INVIDF"/>
    <hyperlink ref="AF76:AF78" r:id="rId57" display="17/OTE/073/INVIDF"/>
    <hyperlink ref="G82:G83" r:id="rId58" display="Autorización del ejercicio de la opción "/>
    <hyperlink ref="G82:G84" r:id="rId59" display="Autorización del ejercicio de la opción "/>
    <hyperlink ref="G82:G86" r:id="rId60" display="Autorización del ejercicio de la opción "/>
    <hyperlink ref="G87:G89" r:id="rId61" display="Autorización del ejercicio de la opción "/>
    <hyperlink ref="G90:G92" r:id="rId62" display="Autorización del ejercicio de la opción "/>
    <hyperlink ref="G93:G95" r:id="rId63" display="Autorización del ejercicio de la opción "/>
    <hyperlink ref="G98:G100" r:id="rId64" display="Autorización del ejercicio de la opción "/>
    <hyperlink ref="G101:G103" r:id="rId65" display="Autorización del ejercicio de la opción "/>
    <hyperlink ref="G104" r:id="rId66"/>
    <hyperlink ref="G105" r:id="rId67"/>
    <hyperlink ref="G106" r:id="rId68"/>
    <hyperlink ref="G107" r:id="rId69"/>
    <hyperlink ref="G108" r:id="rId70"/>
    <hyperlink ref="G96:G97" r:id="rId71" display="Autorización del ejercicio de la opción "/>
    <hyperlink ref="G109:G111" r:id="rId72" display="Autorización del ejercicio de la opción "/>
    <hyperlink ref="G112:G114" r:id="rId73" display="Autorización del ejercicio de la opción "/>
    <hyperlink ref="G115:G117" r:id="rId74" display="Autorización del ejercicio de la opción "/>
    <hyperlink ref="AF82:AF86" r:id="rId75" display="17/OTE/100/INVIDF"/>
    <hyperlink ref="AF87:AF89" r:id="rId76" display="17/OTE/103/INVIDF"/>
    <hyperlink ref="AF90:AF92" r:id="rId77" display="17/OTE/105/INVIDF"/>
    <hyperlink ref="AF93:AF95" r:id="rId78" display="17/OTE/108/INVIDF"/>
    <hyperlink ref="AF96:AF97" r:id="rId79" display="17/CA/006/INVIDF"/>
    <hyperlink ref="AF98:AF100" r:id="rId80" display="17/CA/006/INVIDF"/>
    <hyperlink ref="AF101:AF103" r:id="rId81" display="17/CA/007/INVIDF"/>
    <hyperlink ref="AF104" r:id="rId82"/>
    <hyperlink ref="AF105" r:id="rId83"/>
    <hyperlink ref="AF106" r:id="rId84"/>
    <hyperlink ref="AF107" r:id="rId85"/>
    <hyperlink ref="AF108" r:id="rId86"/>
    <hyperlink ref="AF109:AF111" r:id="rId87" display="17/CA/012/INVIDF"/>
    <hyperlink ref="AF112:AF114" r:id="rId88" display="17/CA/015/INVIDF"/>
    <hyperlink ref="AF115:AF117" r:id="rId89" display="17/CA/016/INVIDF"/>
    <hyperlink ref="G121:G122" r:id="rId90" display="Autorización del ejercicio de la opción "/>
    <hyperlink ref="AF121" r:id="rId91" display="17/CA/012/INVIDF"/>
    <hyperlink ref="AF123:AF125" r:id="rId92" display="17/CA/020/INVIDF"/>
    <hyperlink ref="AF126" r:id="rId93"/>
    <hyperlink ref="AF127" r:id="rId94"/>
    <hyperlink ref="AF128" r:id="rId95"/>
    <hyperlink ref="AF129:AF131" r:id="rId96" display="17/CA/024/INVIDF"/>
    <hyperlink ref="AF132" r:id="rId97"/>
    <hyperlink ref="AF133" r:id="rId98"/>
    <hyperlink ref="AF134" r:id="rId99" display="17/CA/012/INVIDF"/>
    <hyperlink ref="G132" r:id="rId100"/>
    <hyperlink ref="G126" r:id="rId101"/>
    <hyperlink ref="AF136" r:id="rId102"/>
    <hyperlink ref="G136" r:id="rId103"/>
    <hyperlink ref="G137" r:id="rId104"/>
    <hyperlink ref="G138:G140" r:id="rId105" display="Autorización del ejercicio de la opción "/>
    <hyperlink ref="G141" r:id="rId106"/>
    <hyperlink ref="G141:G142" r:id="rId107" display="Autorización del ejercicio de la opción "/>
    <hyperlink ref="G143" r:id="rId108"/>
    <hyperlink ref="G143:G145" r:id="rId109" display="Autorización del ejercicio de la opción "/>
    <hyperlink ref="G146" r:id="rId110"/>
    <hyperlink ref="G146:G147" r:id="rId111" display="Autorización del ejercicio de la opción "/>
    <hyperlink ref="G148" r:id="rId112"/>
    <hyperlink ref="G149" r:id="rId113"/>
    <hyperlink ref="G149:G151" r:id="rId114" display="Autorización del ejercicio de la opción "/>
    <hyperlink ref="G126:G128" r:id="rId115" display="Autorización del ejercicio de la opción "/>
    <hyperlink ref="AF121:AF122" r:id="rId116" display="17/RH/003/INVIDF"/>
    <hyperlink ref="G123:G125" r:id="rId117" display="Autorización del ejercicio de la opción "/>
    <hyperlink ref="G129:G131" r:id="rId118" display="Autorización del ejercicio de la opción "/>
    <hyperlink ref="G134:G135" r:id="rId119" display="Autorización del ejercicio de la opción "/>
    <hyperlink ref="AF134:AF135" r:id="rId120" display="17/CA/027/INVIDF"/>
    <hyperlink ref="G132:G133" r:id="rId121" display="Autorización del ejercicio de la opción "/>
    <hyperlink ref="AF137" r:id="rId122"/>
    <hyperlink ref="AF138:AF140" r:id="rId123" display="17/OTE/138/INVIDF"/>
    <hyperlink ref="AF141" r:id="rId124" display="17/OTE/136/INVIDF"/>
    <hyperlink ref="AF141:AF142" r:id="rId125" display="17/OTE/136/INVIDF"/>
    <hyperlink ref="AF143" r:id="rId126" display="17/OTE/136/INVIDF"/>
    <hyperlink ref="AF143:AF144" r:id="rId127" display="17/OTE/136/INVIDF"/>
    <hyperlink ref="AF146" r:id="rId128" display="17/OTE/136/INVIDF"/>
    <hyperlink ref="AF146:AF147" r:id="rId129" display="17/OTE/141/INVIDF"/>
    <hyperlink ref="AF148" r:id="rId130" display="17/OTE/136/INVIDF"/>
    <hyperlink ref="AF149" r:id="rId131" display="17/OTE/136/INVIDF"/>
    <hyperlink ref="AF143:AF145" r:id="rId132" display="17/OTE/140/INVIDF"/>
    <hyperlink ref="AF149:AF151" r:id="rId133" display="17/OTE/143/INVIDF"/>
  </hyperlinks>
  <pageMargins left="0.7" right="0.7" top="0.75" bottom="0.75" header="0.3" footer="0.3"/>
  <pageSetup orientation="portrait" r:id="rId134"/>
  <drawing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ADJUDICACIONES 2017</vt:lpstr>
    </vt:vector>
  </TitlesOfParts>
  <Company>instituto de vivienda del ditrito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CRUZ CALDERON</dc:creator>
  <cp:lastModifiedBy>SANCHEZ JANNETH</cp:lastModifiedBy>
  <cp:lastPrinted>2016-01-22T18:27:17Z</cp:lastPrinted>
  <dcterms:created xsi:type="dcterms:W3CDTF">2012-02-17T20:48:10Z</dcterms:created>
  <dcterms:modified xsi:type="dcterms:W3CDTF">2018-02-08T18:42:40Z</dcterms:modified>
</cp:coreProperties>
</file>