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0\PORTAL DE TRANSPARENCIA SIPOT\TERCER TRIMESTRE\ART_123\"/>
    </mc:Choice>
  </mc:AlternateContent>
  <bookViews>
    <workbookView xWindow="23880" yWindow="-120" windowWidth="19440" windowHeight="15000"/>
  </bookViews>
  <sheets>
    <sheet name="Reporte de Format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5" i="1"/>
  <c r="D16" i="1"/>
  <c r="D14" i="1"/>
  <c r="D13" i="1"/>
  <c r="D11" i="1"/>
</calcChain>
</file>

<file path=xl/sharedStrings.xml><?xml version="1.0" encoding="utf-8"?>
<sst xmlns="http://schemas.openxmlformats.org/spreadsheetml/2006/main" count="143" uniqueCount="43">
  <si>
    <t>51768</t>
  </si>
  <si>
    <t>TÍTULO</t>
  </si>
  <si>
    <t>NOMBRE CORTO</t>
  </si>
  <si>
    <t>DESCRIPCIÓN</t>
  </si>
  <si>
    <t>Índicadores de Gestión</t>
  </si>
  <si>
    <t>A123Fr02E_Índicadores-de-Gestión</t>
  </si>
  <si>
    <t>Denominación de los indicadores de gestión</t>
  </si>
  <si>
    <t>2</t>
  </si>
  <si>
    <t>1</t>
  </si>
  <si>
    <t>4</t>
  </si>
  <si>
    <t>13</t>
  </si>
  <si>
    <t>14</t>
  </si>
  <si>
    <t>483982</t>
  </si>
  <si>
    <t>483984</t>
  </si>
  <si>
    <t>483986</t>
  </si>
  <si>
    <t>483987</t>
  </si>
  <si>
    <t>483983</t>
  </si>
  <si>
    <t>483988</t>
  </si>
  <si>
    <t>483985</t>
  </si>
  <si>
    <t>483979</t>
  </si>
  <si>
    <t>483980</t>
  </si>
  <si>
    <t>Tabla Campos</t>
  </si>
  <si>
    <t>Denominación de cada indicador</t>
  </si>
  <si>
    <t>Método de evaluación</t>
  </si>
  <si>
    <t>Resultados por trimestre</t>
  </si>
  <si>
    <t>Resultados anuales</t>
  </si>
  <si>
    <t>Justificación de resultados</t>
  </si>
  <si>
    <t xml:space="preserve">Área(s) responable(s) de la información </t>
  </si>
  <si>
    <t>Fecha de validación</t>
  </si>
  <si>
    <t>Fecha de Actualización</t>
  </si>
  <si>
    <t>Nota</t>
  </si>
  <si>
    <t>Metodología del Marco Lógico</t>
  </si>
  <si>
    <t xml:space="preserve">Coordinación de Planeación, Información y Evaluación </t>
  </si>
  <si>
    <t>Otorgar financiamiento para vivienda nueva progresiva para familias de bajos recursos económicos en el Programa Mejoramiento de Vivienda</t>
  </si>
  <si>
    <t>Otorgar subsidios para sustentabilidad a personas de bajos recursos beneficiarias de crédito del programa Mejoramiento de Vivienda</t>
  </si>
  <si>
    <t>Otorgar ayudas de renta a familias que habitan en condiciones de riesgo en el programa Vivienda en Conjunto</t>
  </si>
  <si>
    <t>Otorgar ayudas de beneficio social a familias para que puedan acceder a sistemas de sustentabilidad en el programa Vivienda en Conjunto</t>
  </si>
  <si>
    <t>Viviendas entregadas en el programa Vivienda en Conjunto</t>
  </si>
  <si>
    <t>Terminación de vivienda nueva con características de sustentabilidad para personas de bajos recursos económicos en el programa Vivienda en Conjunto</t>
  </si>
  <si>
    <t>Otorgar ayudas de beneficio social a personas con baja capacidad de pago para que logren acceder a un crédito INVI en el programa Vivienda en Conjunto</t>
  </si>
  <si>
    <t>Se reporta solo lo correspondiente al primer trimestre</t>
  </si>
  <si>
    <t>Otorgar financiamientos para mejoramiento y rehabilitación de viviendas a familias de bajos recursos económicos en el Programa Mejoramiento de Vivienda</t>
  </si>
  <si>
    <t>Otorgar financiamientos (créditos autorizados) para vivienda nueva terminada a familias de escasos recursos en el programa Vivenda en Conjunto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</si>
</sst>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vertical="top" wrapText="1"/>
    </xf>
    <xf numFmtId="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A2" workbookViewId="0">
      <selection activeCell="A17" sqref="A17:XFD17"/>
    </sheetView>
  </sheetViews>
  <sheetFormatPr baseColWidth="10" defaultColWidth="9.140625" defaultRowHeight="15" x14ac:dyDescent="0.25"/>
  <cols>
    <col min="1" max="1" width="37" customWidth="1"/>
    <col min="2" max="2" width="19.28515625" bestFit="1" customWidth="1"/>
    <col min="3" max="3" width="21.7109375" bestFit="1" customWidth="1"/>
    <col min="4" max="4" width="17.140625" bestFit="1" customWidth="1"/>
    <col min="5" max="5" width="22.7109375" bestFit="1" customWidth="1"/>
    <col min="6" max="6" width="34.5703125" bestFit="1" customWidth="1"/>
    <col min="7" max="7" width="17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5" t="s">
        <v>21</v>
      </c>
      <c r="B6" s="16"/>
      <c r="C6" s="16"/>
      <c r="D6" s="16"/>
      <c r="E6" s="16"/>
      <c r="F6" s="16"/>
      <c r="G6" s="16"/>
      <c r="H6" s="16"/>
      <c r="I6" s="16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14" customFormat="1" ht="75" x14ac:dyDescent="0.25">
      <c r="A8" s="5" t="s">
        <v>41</v>
      </c>
      <c r="B8" s="3" t="s">
        <v>31</v>
      </c>
      <c r="C8" s="7">
        <v>1340</v>
      </c>
      <c r="D8" s="7">
        <f>+C8+2330</f>
        <v>3670</v>
      </c>
      <c r="E8" s="3" t="s">
        <v>40</v>
      </c>
      <c r="F8" s="3" t="s">
        <v>32</v>
      </c>
      <c r="G8" s="2">
        <v>44074</v>
      </c>
      <c r="H8" s="2">
        <v>44012</v>
      </c>
    </row>
    <row r="9" spans="1:9" s="14" customFormat="1" ht="60" x14ac:dyDescent="0.25">
      <c r="A9" s="5" t="s">
        <v>33</v>
      </c>
      <c r="B9" s="3" t="s">
        <v>31</v>
      </c>
      <c r="C9" s="4">
        <v>360</v>
      </c>
      <c r="D9" s="4">
        <f>+C9+852</f>
        <v>1212</v>
      </c>
      <c r="E9" s="3" t="s">
        <v>40</v>
      </c>
      <c r="F9" s="3" t="s">
        <v>32</v>
      </c>
      <c r="G9" s="2">
        <v>44074</v>
      </c>
      <c r="H9" s="2">
        <v>44012</v>
      </c>
    </row>
    <row r="10" spans="1:9" s="14" customFormat="1" ht="60" x14ac:dyDescent="0.25">
      <c r="A10" s="5" t="s">
        <v>34</v>
      </c>
      <c r="B10" s="3" t="s">
        <v>31</v>
      </c>
      <c r="C10" s="10">
        <v>787</v>
      </c>
      <c r="D10" s="10">
        <f>+C10+522</f>
        <v>1309</v>
      </c>
      <c r="E10" s="3" t="s">
        <v>40</v>
      </c>
      <c r="F10" s="3" t="s">
        <v>32</v>
      </c>
      <c r="G10" s="2">
        <v>44074</v>
      </c>
      <c r="H10" s="2">
        <v>44012</v>
      </c>
      <c r="I10" s="9"/>
    </row>
    <row r="11" spans="1:9" s="14" customFormat="1" ht="62.25" customHeight="1" x14ac:dyDescent="0.25">
      <c r="A11" s="5" t="s">
        <v>42</v>
      </c>
      <c r="B11" s="3" t="s">
        <v>31</v>
      </c>
      <c r="C11" s="11">
        <v>740</v>
      </c>
      <c r="D11" s="11">
        <f>+C11+684</f>
        <v>1424</v>
      </c>
      <c r="E11" s="3" t="s">
        <v>40</v>
      </c>
      <c r="F11" s="3" t="s">
        <v>32</v>
      </c>
      <c r="G11" s="2">
        <v>44074</v>
      </c>
      <c r="H11" s="2">
        <v>44012</v>
      </c>
    </row>
    <row r="12" spans="1:9" s="14" customFormat="1" ht="45" x14ac:dyDescent="0.25">
      <c r="A12" s="6" t="s">
        <v>35</v>
      </c>
      <c r="B12" s="3" t="s">
        <v>31</v>
      </c>
      <c r="C12" s="12">
        <v>2115</v>
      </c>
      <c r="D12" s="12">
        <v>2115</v>
      </c>
      <c r="E12" s="3" t="s">
        <v>40</v>
      </c>
      <c r="F12" s="3" t="s">
        <v>32</v>
      </c>
      <c r="G12" s="2">
        <v>44074</v>
      </c>
      <c r="H12" s="2">
        <v>44012</v>
      </c>
      <c r="I12" s="9"/>
    </row>
    <row r="13" spans="1:9" s="14" customFormat="1" ht="60" x14ac:dyDescent="0.25">
      <c r="A13" s="6" t="s">
        <v>36</v>
      </c>
      <c r="B13" s="3" t="s">
        <v>31</v>
      </c>
      <c r="C13" s="10">
        <v>1315</v>
      </c>
      <c r="D13" s="10">
        <f>+C13+523</f>
        <v>1838</v>
      </c>
      <c r="E13" s="3" t="s">
        <v>40</v>
      </c>
      <c r="F13" s="3" t="s">
        <v>32</v>
      </c>
      <c r="G13" s="2">
        <v>44074</v>
      </c>
      <c r="H13" s="2">
        <v>44012</v>
      </c>
      <c r="I13" s="9"/>
    </row>
    <row r="14" spans="1:9" s="14" customFormat="1" ht="45" x14ac:dyDescent="0.25">
      <c r="A14" s="6" t="s">
        <v>37</v>
      </c>
      <c r="B14" s="3" t="s">
        <v>31</v>
      </c>
      <c r="C14" s="8">
        <v>831</v>
      </c>
      <c r="D14" s="8">
        <f>+C14+696</f>
        <v>1527</v>
      </c>
      <c r="E14" s="3" t="s">
        <v>40</v>
      </c>
      <c r="F14" s="3" t="s">
        <v>32</v>
      </c>
      <c r="G14" s="2">
        <v>44074</v>
      </c>
      <c r="H14" s="2">
        <v>44012</v>
      </c>
    </row>
    <row r="15" spans="1:9" s="14" customFormat="1" ht="60" x14ac:dyDescent="0.25">
      <c r="A15" s="6" t="s">
        <v>38</v>
      </c>
      <c r="B15" s="3" t="s">
        <v>31</v>
      </c>
      <c r="C15" s="4">
        <v>1179</v>
      </c>
      <c r="D15" s="4">
        <f>+C15+659</f>
        <v>1838</v>
      </c>
      <c r="E15" s="3" t="s">
        <v>40</v>
      </c>
      <c r="F15" s="3" t="s">
        <v>32</v>
      </c>
      <c r="G15" s="2">
        <v>44074</v>
      </c>
      <c r="H15" s="2">
        <v>44012</v>
      </c>
    </row>
    <row r="16" spans="1:9" s="14" customFormat="1" ht="75" x14ac:dyDescent="0.25">
      <c r="A16" s="6" t="s">
        <v>39</v>
      </c>
      <c r="B16" s="3" t="s">
        <v>31</v>
      </c>
      <c r="C16" s="4">
        <v>761</v>
      </c>
      <c r="D16" s="4">
        <f>+C16+474</f>
        <v>1235</v>
      </c>
      <c r="E16" s="3" t="s">
        <v>40</v>
      </c>
      <c r="F16" s="3" t="s">
        <v>32</v>
      </c>
      <c r="G16" s="2">
        <v>44074</v>
      </c>
      <c r="H16" s="2">
        <v>44012</v>
      </c>
    </row>
    <row r="17" spans="1:9" ht="75" x14ac:dyDescent="0.25">
      <c r="A17" s="5" t="s">
        <v>41</v>
      </c>
      <c r="B17" s="3" t="s">
        <v>31</v>
      </c>
      <c r="C17" s="7">
        <v>1127</v>
      </c>
      <c r="D17" s="7">
        <v>2330</v>
      </c>
      <c r="E17" s="3" t="s">
        <v>40</v>
      </c>
      <c r="F17" s="3" t="s">
        <v>32</v>
      </c>
      <c r="G17" s="2">
        <v>44074</v>
      </c>
      <c r="H17" s="2">
        <v>44012</v>
      </c>
    </row>
    <row r="18" spans="1:9" ht="60" x14ac:dyDescent="0.25">
      <c r="A18" s="5" t="s">
        <v>33</v>
      </c>
      <c r="B18" s="3" t="s">
        <v>31</v>
      </c>
      <c r="C18" s="4">
        <v>377</v>
      </c>
      <c r="D18" s="4">
        <v>852</v>
      </c>
      <c r="E18" s="3" t="s">
        <v>40</v>
      </c>
      <c r="F18" s="3" t="s">
        <v>32</v>
      </c>
      <c r="G18" s="2">
        <v>44074</v>
      </c>
      <c r="H18" s="2">
        <v>44012</v>
      </c>
    </row>
    <row r="19" spans="1:9" ht="60" x14ac:dyDescent="0.25">
      <c r="A19" s="5" t="s">
        <v>34</v>
      </c>
      <c r="B19" s="3" t="s">
        <v>31</v>
      </c>
      <c r="C19" s="10">
        <v>213</v>
      </c>
      <c r="D19" s="10">
        <v>522</v>
      </c>
      <c r="E19" s="3" t="s">
        <v>40</v>
      </c>
      <c r="F19" s="3" t="s">
        <v>32</v>
      </c>
      <c r="G19" s="2">
        <v>44074</v>
      </c>
      <c r="H19" s="2">
        <v>44012</v>
      </c>
      <c r="I19" s="9"/>
    </row>
    <row r="20" spans="1:9" ht="62.25" customHeight="1" x14ac:dyDescent="0.25">
      <c r="A20" s="5" t="s">
        <v>42</v>
      </c>
      <c r="B20" s="3" t="s">
        <v>31</v>
      </c>
      <c r="C20" s="11">
        <v>88</v>
      </c>
      <c r="D20" s="11">
        <v>684</v>
      </c>
      <c r="E20" s="3" t="s">
        <v>40</v>
      </c>
      <c r="F20" s="3" t="s">
        <v>32</v>
      </c>
      <c r="G20" s="2">
        <v>44074</v>
      </c>
      <c r="H20" s="2">
        <v>44012</v>
      </c>
    </row>
    <row r="21" spans="1:9" ht="45" x14ac:dyDescent="0.25">
      <c r="A21" s="6" t="s">
        <v>35</v>
      </c>
      <c r="B21" s="3" t="s">
        <v>31</v>
      </c>
      <c r="C21" s="12">
        <v>1870</v>
      </c>
      <c r="D21" s="12">
        <v>1870</v>
      </c>
      <c r="E21" s="3" t="s">
        <v>40</v>
      </c>
      <c r="F21" s="3" t="s">
        <v>32</v>
      </c>
      <c r="G21" s="2">
        <v>44074</v>
      </c>
      <c r="H21" s="2">
        <v>44012</v>
      </c>
      <c r="I21" s="9"/>
    </row>
    <row r="22" spans="1:9" ht="60" x14ac:dyDescent="0.25">
      <c r="A22" s="6" t="s">
        <v>36</v>
      </c>
      <c r="B22" s="3" t="s">
        <v>31</v>
      </c>
      <c r="C22" s="10">
        <v>239</v>
      </c>
      <c r="D22" s="10">
        <v>523</v>
      </c>
      <c r="E22" s="3" t="s">
        <v>40</v>
      </c>
      <c r="F22" s="3" t="s">
        <v>32</v>
      </c>
      <c r="G22" s="2">
        <v>44074</v>
      </c>
      <c r="H22" s="2">
        <v>44012</v>
      </c>
      <c r="I22" s="9"/>
    </row>
    <row r="23" spans="1:9" ht="45" x14ac:dyDescent="0.25">
      <c r="A23" s="6" t="s">
        <v>37</v>
      </c>
      <c r="B23" s="3" t="s">
        <v>31</v>
      </c>
      <c r="C23" s="8">
        <v>139</v>
      </c>
      <c r="D23" s="8">
        <v>696</v>
      </c>
      <c r="E23" s="3" t="s">
        <v>40</v>
      </c>
      <c r="F23" s="3" t="s">
        <v>32</v>
      </c>
      <c r="G23" s="2">
        <v>44074</v>
      </c>
      <c r="H23" s="2">
        <v>44012</v>
      </c>
    </row>
    <row r="24" spans="1:9" ht="60" x14ac:dyDescent="0.25">
      <c r="A24" s="6" t="s">
        <v>38</v>
      </c>
      <c r="B24" s="3" t="s">
        <v>31</v>
      </c>
      <c r="C24" s="4">
        <v>400</v>
      </c>
      <c r="D24" s="4">
        <v>659</v>
      </c>
      <c r="E24" s="3" t="s">
        <v>40</v>
      </c>
      <c r="F24" s="3" t="s">
        <v>32</v>
      </c>
      <c r="G24" s="2">
        <v>44074</v>
      </c>
      <c r="H24" s="2">
        <v>44012</v>
      </c>
    </row>
    <row r="25" spans="1:9" ht="75" x14ac:dyDescent="0.25">
      <c r="A25" s="6" t="s">
        <v>39</v>
      </c>
      <c r="B25" s="3" t="s">
        <v>31</v>
      </c>
      <c r="C25" s="4">
        <v>186</v>
      </c>
      <c r="D25" s="4">
        <v>474</v>
      </c>
      <c r="E25" s="3" t="s">
        <v>40</v>
      </c>
      <c r="F25" s="3" t="s">
        <v>32</v>
      </c>
      <c r="G25" s="2">
        <v>44074</v>
      </c>
      <c r="H25" s="2">
        <v>44012</v>
      </c>
    </row>
    <row r="26" spans="1:9" s="13" customFormat="1" ht="75" x14ac:dyDescent="0.25">
      <c r="A26" s="5" t="s">
        <v>41</v>
      </c>
      <c r="B26" s="3" t="s">
        <v>31</v>
      </c>
      <c r="C26" s="7">
        <v>1203</v>
      </c>
      <c r="D26" s="7">
        <v>1203</v>
      </c>
      <c r="E26" s="3" t="s">
        <v>40</v>
      </c>
      <c r="F26" s="3" t="s">
        <v>32</v>
      </c>
      <c r="G26" s="2">
        <v>43936</v>
      </c>
      <c r="H26" s="2">
        <v>43921</v>
      </c>
    </row>
    <row r="27" spans="1:9" s="13" customFormat="1" ht="60" x14ac:dyDescent="0.25">
      <c r="A27" s="5" t="s">
        <v>33</v>
      </c>
      <c r="B27" s="3" t="s">
        <v>31</v>
      </c>
      <c r="C27" s="4">
        <v>475</v>
      </c>
      <c r="D27" s="4">
        <v>475</v>
      </c>
      <c r="E27" s="3" t="s">
        <v>40</v>
      </c>
      <c r="F27" s="3" t="s">
        <v>32</v>
      </c>
      <c r="G27" s="2">
        <v>43936</v>
      </c>
      <c r="H27" s="2">
        <v>43921</v>
      </c>
    </row>
    <row r="28" spans="1:9" s="13" customFormat="1" ht="60" x14ac:dyDescent="0.25">
      <c r="A28" s="5" t="s">
        <v>34</v>
      </c>
      <c r="B28" s="3" t="s">
        <v>31</v>
      </c>
      <c r="C28" s="10">
        <v>309</v>
      </c>
      <c r="D28" s="10">
        <v>309</v>
      </c>
      <c r="E28" s="3" t="s">
        <v>40</v>
      </c>
      <c r="F28" s="3" t="s">
        <v>32</v>
      </c>
      <c r="G28" s="2">
        <v>43936</v>
      </c>
      <c r="H28" s="2">
        <v>43921</v>
      </c>
      <c r="I28" s="9"/>
    </row>
    <row r="29" spans="1:9" s="13" customFormat="1" ht="62.25" customHeight="1" x14ac:dyDescent="0.25">
      <c r="A29" s="5" t="s">
        <v>42</v>
      </c>
      <c r="B29" s="3" t="s">
        <v>31</v>
      </c>
      <c r="C29" s="11">
        <v>596</v>
      </c>
      <c r="D29" s="11">
        <v>596</v>
      </c>
      <c r="E29" s="3" t="s">
        <v>40</v>
      </c>
      <c r="F29" s="3" t="s">
        <v>32</v>
      </c>
      <c r="G29" s="2">
        <v>43936</v>
      </c>
      <c r="H29" s="2">
        <v>43921</v>
      </c>
    </row>
    <row r="30" spans="1:9" s="13" customFormat="1" ht="45" x14ac:dyDescent="0.25">
      <c r="A30" s="6" t="s">
        <v>35</v>
      </c>
      <c r="B30" s="3" t="s">
        <v>31</v>
      </c>
      <c r="C30" s="12">
        <v>1870</v>
      </c>
      <c r="D30" s="12">
        <v>1870</v>
      </c>
      <c r="E30" s="3" t="s">
        <v>40</v>
      </c>
      <c r="F30" s="3" t="s">
        <v>32</v>
      </c>
      <c r="G30" s="2">
        <v>43936</v>
      </c>
      <c r="H30" s="2">
        <v>43921</v>
      </c>
      <c r="I30" s="9"/>
    </row>
    <row r="31" spans="1:9" s="13" customFormat="1" ht="60" x14ac:dyDescent="0.25">
      <c r="A31" s="6" t="s">
        <v>36</v>
      </c>
      <c r="B31" s="3" t="s">
        <v>31</v>
      </c>
      <c r="C31" s="10">
        <v>284</v>
      </c>
      <c r="D31" s="10">
        <v>284</v>
      </c>
      <c r="E31" s="3" t="s">
        <v>40</v>
      </c>
      <c r="F31" s="3" t="s">
        <v>32</v>
      </c>
      <c r="G31" s="2">
        <v>43936</v>
      </c>
      <c r="H31" s="2">
        <v>43921</v>
      </c>
      <c r="I31" s="9"/>
    </row>
    <row r="32" spans="1:9" s="13" customFormat="1" ht="45" x14ac:dyDescent="0.25">
      <c r="A32" s="6" t="s">
        <v>37</v>
      </c>
      <c r="B32" s="3" t="s">
        <v>31</v>
      </c>
      <c r="C32" s="8">
        <v>696</v>
      </c>
      <c r="D32" s="8">
        <v>696</v>
      </c>
      <c r="E32" s="3" t="s">
        <v>40</v>
      </c>
      <c r="F32" s="3" t="s">
        <v>32</v>
      </c>
      <c r="G32" s="2">
        <v>43936</v>
      </c>
      <c r="H32" s="2">
        <v>43921</v>
      </c>
    </row>
    <row r="33" spans="1:8" s="13" customFormat="1" ht="60" x14ac:dyDescent="0.25">
      <c r="A33" s="6" t="s">
        <v>38</v>
      </c>
      <c r="B33" s="3" t="s">
        <v>31</v>
      </c>
      <c r="C33" s="4">
        <v>259</v>
      </c>
      <c r="D33" s="4">
        <v>259</v>
      </c>
      <c r="E33" s="3" t="s">
        <v>40</v>
      </c>
      <c r="F33" s="3" t="s">
        <v>32</v>
      </c>
      <c r="G33" s="2">
        <v>43936</v>
      </c>
      <c r="H33" s="2">
        <v>43921</v>
      </c>
    </row>
    <row r="34" spans="1:8" s="13" customFormat="1" ht="75" x14ac:dyDescent="0.25">
      <c r="A34" s="6" t="s">
        <v>39</v>
      </c>
      <c r="B34" s="3" t="s">
        <v>31</v>
      </c>
      <c r="C34" s="4">
        <v>288</v>
      </c>
      <c r="D34" s="4">
        <v>288</v>
      </c>
      <c r="E34" s="3" t="s">
        <v>40</v>
      </c>
      <c r="F34" s="3" t="s">
        <v>32</v>
      </c>
      <c r="G34" s="2">
        <v>43936</v>
      </c>
      <c r="H34" s="2">
        <v>43921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2020-03-09T17:33:44Z</dcterms:created>
  <dcterms:modified xsi:type="dcterms:W3CDTF">2020-10-29T21:14:31Z</dcterms:modified>
</cp:coreProperties>
</file>